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\2023\01 02\3 тр\Байтерек, СК\"/>
    </mc:Choice>
  </mc:AlternateContent>
  <bookViews>
    <workbookView xWindow="0" yWindow="0" windowWidth="19200" windowHeight="7065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 refMode="R1C1"/>
</workbook>
</file>

<file path=xl/calcChain.xml><?xml version="1.0" encoding="utf-8"?>
<calcChain xmlns="http://schemas.openxmlformats.org/spreadsheetml/2006/main">
  <c r="D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C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<sst xmlns="http://schemas.openxmlformats.org/spreadsheetml/2006/main" count="1841" uniqueCount="833">
  <si>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</si>
  <si>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</si>
  <si>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</si>
  <si>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</si>
  <si>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</si>
  <si>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</si>
  <si>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</si>
  <si>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</si>
  <si>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</si>
  <si>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</si>
  <si>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</si>
  <si>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</si>
  <si>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</si>
  <si>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</si>
  <si>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</si>
  <si>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</si>
  <si>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</si>
  <si>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</si>
  <si>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</si>
  <si>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</si>
  <si>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</si>
  <si>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</si>
  <si>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</si>
  <si>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</si>
  <si>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</si>
  <si>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</si>
  <si>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</si>
  <si>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</si>
  <si>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</si>
  <si>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</si>
  <si>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</si>
  <si>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</si>
  <si>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</si>
  <si>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</si>
  <si>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</si>
  <si>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</si>
  <si>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</si>
  <si>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</si>
  <si>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</si>
  <si>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</si>
  <si>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</si>
  <si>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</si>
  <si>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</si>
  <si>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</si>
  <si>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</si>
  <si>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</si>
  <si>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</si>
  <si>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</si>
  <si>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</si>
  <si>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</si>
  <si>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</si>
  <si>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</si>
  <si>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</si>
  <si>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</si>
  <si>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</si>
  <si>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</si>
  <si>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</si>
  <si>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</si>
  <si>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</si>
  <si>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</si>
  <si>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</si>
  <si>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</si>
  <si>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</si>
  <si>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</si>
  <si>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</si>
  <si>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</si>
  <si>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</si>
  <si>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</si>
  <si>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</si>
  <si>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</si>
  <si>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</si>
  <si>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</si>
  <si>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</si>
  <si>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</si>
  <si>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</si>
  <si>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</si>
  <si>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</si>
  <si>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</si>
  <si>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</si>
  <si>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</si>
  <si>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</si>
  <si>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</si>
  <si>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</si>
  <si>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</si>
  <si>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</si>
  <si>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</si>
  <si>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</si>
  <si>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</si>
  <si>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</si>
  <si>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</si>
  <si>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</si>
  <si>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</si>
  <si>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</si>
  <si>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</si>
  <si>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</si>
  <si>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</si>
  <si>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</si>
  <si>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</si>
  <si>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</si>
  <si>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</si>
  <si>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</si>
  <si>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</si>
  <si>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</si>
  <si>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</si>
  <si>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</si>
  <si>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</si>
  <si>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</si>
  <si>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</si>
  <si>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</si>
  <si>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</si>
  <si>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</si>
  <si>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</si>
  <si>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</si>
  <si>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</si>
  <si>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</si>
  <si>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</si>
  <si>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</si>
  <si>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</si>
  <si>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</si>
  <si>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</si>
  <si>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</si>
  <si>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</si>
  <si>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</si>
  <si>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</si>
  <si>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</si>
  <si>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</si>
  <si>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</si>
  <si>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</si>
  <si>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</si>
  <si>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</si>
  <si>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</si>
  <si>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</si>
  <si>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</si>
  <si>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</si>
  <si>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</si>
  <si>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</si>
  <si>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</si>
  <si>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</si>
  <si>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</si>
  <si>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</si>
  <si>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</si>
  <si>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</si>
  <si>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</si>
  <si>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</si>
  <si>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</si>
  <si>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</si>
  <si>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</si>
  <si>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</si>
  <si>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</si>
  <si>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</si>
  <si>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</si>
  <si>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</si>
  <si>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</si>
  <si>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</si>
  <si>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</si>
  <si>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</si>
  <si>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</si>
  <si>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</si>
  <si>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</si>
  <si>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</si>
  <si>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</si>
  <si>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</si>
  <si>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</si>
  <si>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</si>
  <si>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</si>
  <si>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</si>
  <si>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</si>
  <si>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</si>
  <si>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</si>
  <si>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</si>
  <si>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</si>
  <si>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</si>
  <si>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</si>
  <si>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</si>
  <si>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</si>
  <si>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</si>
  <si>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</si>
  <si>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</si>
  <si>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</si>
  <si>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</si>
  <si>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</si>
  <si>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</si>
  <si>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</si>
  <si>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</si>
  <si>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</si>
  <si>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</si>
  <si>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</si>
  <si>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</si>
  <si>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</si>
  <si>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</si>
  <si>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</si>
  <si>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</si>
  <si>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</si>
  <si>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</si>
  <si>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</si>
  <si>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</si>
  <si>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</si>
  <si>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</si>
  <si>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</si>
  <si>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</si>
  <si>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</si>
  <si>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</si>
  <si>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</si>
  <si>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</si>
  <si>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</si>
  <si>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</si>
  <si>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</si>
  <si>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</si>
  <si>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</si>
  <si>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</si>
  <si>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</si>
  <si>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</si>
  <si>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</si>
  <si>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</si>
  <si>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</si>
  <si>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</si>
  <si>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</si>
  <si>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</si>
  <si>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</si>
  <si>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</si>
  <si>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</si>
  <si>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</si>
  <si>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</si>
  <si>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</si>
  <si>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</si>
  <si>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</si>
  <si>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</si>
  <si>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</si>
  <si>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</si>
  <si>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</si>
  <si>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</si>
  <si>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</si>
  <si>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</si>
  <si>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</si>
  <si>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</si>
  <si>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</si>
  <si>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</si>
  <si>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</si>
  <si>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</si>
  <si>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</si>
  <si>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</si>
  <si>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</si>
  <si>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</si>
  <si>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</si>
  <si>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</si>
  <si>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</si>
  <si>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</si>
  <si>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</si>
  <si>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</si>
  <si>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</si>
  <si>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</si>
  <si>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</si>
  <si>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</si>
  <si>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</si>
  <si>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</si>
  <si>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</si>
  <si>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</si>
  <si>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</si>
  <si>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</si>
  <si>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</si>
  <si>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</si>
  <si>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</si>
  <si>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</si>
  <si>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</si>
  <si>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</si>
  <si>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</si>
  <si>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</si>
  <si>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</si>
  <si>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</si>
  <si>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</si>
  <si>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</si>
  <si>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</si>
  <si>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</si>
  <si>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</si>
  <si>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</si>
  <si>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</si>
  <si>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</si>
  <si>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</si>
  <si>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</si>
  <si>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</si>
  <si>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</si>
  <si>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</si>
  <si>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</si>
  <si>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</si>
  <si>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</si>
  <si>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</si>
  <si>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</si>
  <si>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</si>
  <si>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</si>
  <si>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</si>
  <si>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</si>
  <si>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</si>
  <si>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</si>
  <si>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</si>
  <si>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</si>
  <si>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</si>
  <si>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</si>
  <si>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</si>
  <si>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</si>
  <si>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</si>
  <si>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</si>
  <si>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</si>
  <si>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</si>
  <si>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</si>
  <si>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</si>
  <si>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</si>
  <si>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</si>
  <si>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</si>
  <si>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</si>
  <si>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</si>
  <si>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</si>
  <si>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</si>
  <si>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</si>
  <si>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</si>
  <si>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</si>
  <si>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</si>
  <si>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</si>
  <si>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</si>
  <si>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</si>
  <si>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</si>
  <si>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</si>
  <si>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</si>
  <si>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</si>
  <si>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</si>
  <si>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</si>
  <si>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</si>
  <si>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</si>
  <si>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</si>
  <si>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</si>
  <si>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</si>
  <si>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</si>
  <si>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</si>
  <si>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</si>
  <si>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</si>
  <si>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</si>
  <si>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</si>
  <si>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</si>
  <si>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</si>
  <si>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</si>
  <si>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</si>
  <si>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</si>
  <si>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</si>
  <si>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</si>
  <si>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</si>
  <si>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</si>
  <si>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</si>
  <si>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</si>
  <si>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</si>
  <si>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</si>
  <si>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</si>
  <si>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</si>
  <si>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</si>
  <si>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</si>
  <si>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</si>
  <si>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</si>
  <si>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</si>
  <si>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</si>
  <si>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</si>
  <si>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</si>
  <si>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</si>
  <si>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</si>
  <si>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</si>
  <si>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</si>
  <si>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</si>
  <si>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</si>
  <si>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</si>
  <si>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</si>
  <si>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</si>
  <si>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</si>
  <si>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</si>
  <si>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</si>
  <si>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</si>
  <si>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</si>
  <si>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</si>
  <si>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</si>
  <si>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</si>
  <si>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</si>
  <si>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</si>
  <si>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</si>
  <si>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</si>
  <si>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</si>
  <si>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</si>
  <si>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</si>
  <si>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</si>
  <si>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</si>
  <si>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</si>
  <si>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</si>
  <si>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</si>
  <si>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</si>
  <si>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</si>
  <si>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</si>
  <si>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</si>
  <si>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</si>
  <si>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</si>
  <si>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</si>
  <si>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</si>
  <si>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</si>
  <si>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</si>
  <si>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</si>
  <si>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</si>
  <si>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</si>
  <si>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</si>
  <si>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</si>
  <si>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</si>
  <si>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</si>
  <si>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</si>
  <si>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</si>
  <si>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</si>
  <si>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</si>
  <si>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</si>
  <si>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</si>
  <si>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</si>
  <si>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</si>
  <si>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</si>
  <si>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</si>
  <si>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</si>
  <si>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</si>
  <si>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</si>
  <si>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</si>
  <si>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</si>
  <si>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</si>
  <si>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</si>
  <si>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</si>
  <si>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</si>
  <si>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</si>
  <si>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</si>
  <si>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</si>
  <si>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</si>
  <si>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</si>
  <si>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</si>
  <si>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</si>
  <si>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</si>
  <si>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</si>
  <si>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</si>
  <si>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</si>
  <si>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</si>
  <si>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</si>
  <si>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</si>
  <si>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</si>
  <si>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</si>
  <si>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</si>
  <si>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</si>
  <si>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</si>
  <si>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</si>
  <si>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</si>
  <si>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</si>
  <si>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</si>
  <si>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</si>
  <si>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</si>
  <si>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</si>
  <si>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</si>
  <si>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</si>
  <si>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</si>
  <si>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</si>
  <si>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</si>
  <si>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</si>
  <si>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</si>
  <si>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</si>
  <si>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</si>
  <si>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</si>
  <si>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</si>
  <si>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</si>
  <si>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</si>
  <si>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</si>
  <si>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</si>
  <si>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</si>
  <si>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</si>
  <si>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</si>
  <si>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</si>
  <si>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</si>
  <si>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</si>
  <si>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</si>
  <si>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</si>
  <si>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</si>
  <si>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</si>
  <si>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</si>
  <si>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</si>
  <si>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</si>
  <si>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</si>
  <si>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</si>
  <si>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</si>
  <si>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</si>
  <si>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</si>
  <si>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</si>
  <si>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</si>
  <si>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</si>
  <si>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</si>
  <si>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</si>
  <si>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</si>
  <si>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</si>
  <si>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</si>
  <si>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</si>
  <si>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</si>
  <si>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</si>
  <si>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</si>
  <si>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</si>
  <si>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</si>
  <si>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</si>
  <si>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</si>
  <si>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</si>
  <si>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</si>
  <si>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</si>
  <si>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</si>
  <si>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</si>
  <si>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</si>
  <si>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</si>
  <si>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</si>
  <si>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</si>
  <si>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</si>
  <si>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</si>
  <si>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</si>
  <si>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</si>
  <si>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</si>
  <si>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</si>
  <si>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</si>
  <si>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</si>
  <si>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</si>
  <si>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</si>
  <si>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</si>
  <si>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</si>
  <si>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</si>
  <si>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</si>
  <si>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</si>
  <si>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</si>
  <si>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</si>
  <si>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</si>
  <si>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</si>
  <si>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</si>
  <si>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</si>
  <si>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</si>
  <si>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</si>
  <si>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</si>
  <si>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</si>
  <si>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</si>
  <si>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</si>
  <si>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</si>
  <si>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</si>
  <si>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</si>
  <si>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</si>
  <si>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</si>
  <si>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</si>
  <si>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</si>
  <si>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</si>
  <si>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</si>
  <si>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</si>
  <si>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</si>
  <si>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</si>
  <si>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</si>
  <si>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</si>
  <si>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</si>
  <si>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</si>
  <si>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</si>
  <si>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</si>
  <si>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</si>
  <si>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</si>
  <si>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</si>
  <si>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</si>
  <si>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</si>
  <si>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</si>
  <si>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</si>
  <si>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</si>
  <si>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</si>
  <si>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</si>
  <si>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</si>
  <si>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</si>
  <si>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</si>
  <si>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</si>
  <si>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</si>
  <si>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</si>
  <si>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</si>
  <si>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</si>
  <si>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</si>
  <si>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</si>
  <si>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</si>
  <si>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</si>
  <si>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</si>
  <si>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</si>
  <si>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</si>
  <si>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</si>
  <si>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</si>
  <si>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</si>
  <si>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</si>
  <si>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</si>
  <si>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</si>
  <si>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</si>
  <si>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</si>
  <si>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</si>
  <si>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</si>
  <si>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</si>
  <si>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</si>
  <si>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</si>
  <si>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</si>
  <si>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</si>
  <si>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</si>
  <si>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</si>
  <si>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</si>
  <si>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</si>
  <si>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</si>
  <si>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</si>
  <si>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</si>
  <si>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</si>
  <si>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</si>
  <si>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</si>
  <si>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</si>
  <si>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</si>
  <si>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</si>
  <si>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</si>
  <si>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</si>
  <si>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</si>
  <si>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</si>
  <si>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</si>
  <si>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</si>
  <si>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</si>
  <si>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</si>
  <si>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</si>
  <si>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</si>
  <si>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</si>
  <si>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</si>
  <si>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</si>
  <si>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</si>
  <si>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</si>
  <si>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</si>
  <si>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</si>
  <si>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</si>
  <si>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</si>
  <si>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</si>
  <si>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</si>
  <si>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</si>
  <si>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</si>
  <si>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</si>
  <si>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</si>
  <si>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</si>
  <si>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</si>
  <si>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</si>
  <si>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</si>
  <si>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</si>
  <si>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</si>
  <si>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</si>
  <si>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</si>
  <si>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</si>
  <si>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</si>
  <si>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</si>
  <si>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</si>
  <si>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</si>
  <si>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</si>
  <si>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</si>
  <si>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</si>
  <si>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</si>
  <si>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</si>
  <si>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</si>
  <si>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</si>
  <si>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</si>
  <si>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</si>
  <si>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</si>
  <si>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</si>
  <si>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</si>
  <si>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</si>
  <si>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</si>
  <si>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</si>
  <si>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</si>
  <si>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</si>
  <si>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</si>
  <si>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</si>
  <si>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</si>
  <si>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</si>
  <si>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</si>
  <si>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</si>
  <si>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</si>
  <si>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</si>
  <si>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</si>
  <si>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</si>
  <si>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</si>
  <si>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</si>
  <si>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</si>
  <si>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</si>
  <si>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</si>
  <si>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</si>
  <si>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</si>
  <si>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</si>
  <si>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</si>
  <si>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</si>
  <si>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</si>
  <si>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</si>
  <si>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</si>
  <si>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</si>
  <si>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</si>
  <si>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</si>
  <si>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</si>
  <si>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</si>
  <si>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</si>
  <si>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</si>
  <si>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</si>
  <si>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</si>
  <si>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</si>
  <si>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</si>
  <si>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</si>
  <si>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</si>
  <si>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</si>
  <si>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</si>
  <si>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</si>
  <si>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</si>
  <si>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</si>
  <si>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</si>
  <si>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</si>
  <si>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</si>
  <si>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</si>
  <si>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</si>
  <si>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</si>
  <si>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</si>
  <si>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</si>
  <si>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</si>
  <si>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</si>
  <si>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</si>
  <si>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</si>
  <si>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</si>
  <si>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</si>
  <si>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</si>
  <si>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</si>
  <si>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</si>
  <si>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</si>
  <si>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</si>
  <si>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</si>
  <si>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</si>
  <si>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</si>
  <si>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</si>
  <si>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</si>
  <si>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</si>
  <si>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</si>
  <si>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</si>
  <si>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</si>
  <si>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</si>
  <si>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</si>
  <si>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</si>
  <si>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</si>
  <si>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</si>
  <si>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</si>
  <si>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</si>
  <si>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</si>
  <si>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</si>
  <si>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</si>
  <si>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</si>
  <si>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</si>
  <si>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</si>
  <si>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</si>
  <si>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</si>
  <si>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</si>
  <si>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</si>
  <si>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</si>
  <si>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</si>
  <si>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</si>
  <si>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</si>
  <si>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</si>
  <si>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</si>
  <si>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</si>
  <si>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</si>
  <si>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</si>
  <si>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</si>
  <si>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</si>
  <si>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</si>
  <si>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</si>
  <si>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</si>
  <si>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</si>
  <si>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</si>
  <si>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</si>
  <si>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</si>
  <si>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</si>
  <si>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</si>
  <si>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</si>
  <si>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</si>
  <si>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</si>
  <si>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</si>
  <si>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</si>
  <si>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</si>
  <si>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</si>
  <si>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</si>
  <si>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</si>
  <si>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</si>
  <si>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</si>
  <si>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</si>
  <si>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</si>
  <si>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</si>
  <si>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</si>
  <si>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</si>
  <si>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</si>
  <si>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</si>
  <si>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</si>
  <si>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</si>
  <si>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</si>
  <si>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</si>
  <si>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</si>
  <si>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</si>
  <si>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</si>
  <si>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</si>
  <si>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</si>
  <si>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</si>
  <si>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</si>
  <si>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</si>
  <si>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</si>
  <si>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</si>
  <si>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</si>
  <si>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</si>
  <si>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</si>
  <si>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</si>
  <si>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</si>
  <si>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</si>
  <si>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</si>
  <si>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</si>
  <si>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</si>
  <si>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</si>
  <si>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</si>
  <si>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</si>
  <si>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</si>
  <si>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</si>
  <si>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</si>
  <si>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</si>
  <si>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</si>
  <si>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</si>
  <si>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</si>
  <si>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</si>
  <si>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</si>
  <si>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</si>
  <si>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</si>
  <si>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</si>
  <si>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</si>
  <si>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</si>
  <si>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</si>
  <si>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</si>
  <si>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</si>
  <si>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</si>
  <si>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</si>
  <si>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</si>
  <si>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</si>
  <si>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февраля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</si>
</sst>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1" fillId="0" borderId="1" xfId="8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171" fontId="0" fillId="0" borderId="1" xfId="0" applyNumberFormat="1" applyFill="1" applyBorder="1"/>
    <xf numFmtId="171" fontId="0" fillId="0" borderId="1" xfId="1" applyNumberFormat="1" applyFont="1" applyFill="1" applyBorder="1"/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5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 applyFill="1"/>
    <xf numFmtId="0" fontId="13" fillId="0" borderId="46" xfId="5742" applyFont="1" applyFill="1" applyBorder="1" applyAlignment="1">
      <alignment horizontal="center" vertical="center" wrapText="1"/>
    </xf>
    <xf numFmtId="0" fontId="13" fillId="0" borderId="46" xfId="5742" applyFont="1" applyFill="1" applyBorder="1" applyAlignment="1">
      <alignment vertical="center" wrapText="1"/>
    </xf>
    <xf numFmtId="3" fontId="13" fillId="0" borderId="0" xfId="5742" applyNumberFormat="1" applyFont="1" applyFill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Border="1" applyAlignment="1">
      <alignment vertical="center" wrapText="1"/>
    </xf>
    <xf numFmtId="170" fontId="18" fillId="2" borderId="0" xfId="5742" applyNumberFormat="1" applyFont="1" applyFill="1" applyBorder="1" applyAlignment="1">
      <alignment vertical="center" wrapText="1"/>
    </xf>
    <xf numFmtId="0" fontId="18" fillId="2" borderId="0" xfId="5742" applyFont="1" applyFill="1" applyBorder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Fill="1" applyBorder="1" applyAlignment="1">
      <alignment horizontal="left" vertical="center" wrapText="1"/>
    </xf>
    <xf numFmtId="0" fontId="13" fillId="0" borderId="11" xfId="5742" applyFont="1" applyFill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0" fontId="13" fillId="0" borderId="0" xfId="5742" applyFont="1"/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2" borderId="0" xfId="5742" applyFont="1" applyFill="1" applyBorder="1"/>
    <xf numFmtId="0" fontId="13" fillId="0" borderId="46" xfId="5742" applyFont="1" applyFill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Fill="1" applyAlignment="1">
      <alignment vertical="center"/>
    </xf>
    <xf numFmtId="0" fontId="18" fillId="0" borderId="0" xfId="5742" applyFont="1" applyFill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Border="1" applyAlignment="1">
      <alignment horizontal="left" vertical="center" wrapText="1"/>
    </xf>
    <xf numFmtId="1" fontId="13" fillId="2" borderId="0" xfId="5742" applyNumberFormat="1" applyFont="1" applyFill="1"/>
    <xf numFmtId="3" fontId="13" fillId="2" borderId="0" xfId="5742" applyNumberFormat="1" applyFont="1" applyFill="1" applyBorder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170" fontId="18" fillId="3" borderId="46" xfId="7361" applyNumberFormat="1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Fill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right" vertical="center" wrapText="1"/>
    </xf>
    <xf numFmtId="170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NumberFormat="1" applyFont="1" applyFill="1" applyBorder="1" applyAlignment="1">
      <alignment horizontal="right" vertical="center" wrapText="1"/>
    </xf>
    <xf numFmtId="169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6"/>
  <sheetViews>
    <sheetView tabSelected="1" view="pageBreakPreview" topLeftCell="A55" zoomScale="74" zoomScaleNormal="100" zoomScaleSheetLayoutView="74" workbookViewId="0">
      <selection activeCell="D57" sqref="D57:P70"/>
    </sheetView>
  </sheetViews>
  <sheetFormatPr defaultColWidth="9.140625" defaultRowHeight="11.25" outlineLevelRow="1" x14ac:dyDescent="0.2"/>
  <cols>
    <col min="1" max="1" width="5" style="48" customWidth="1"/>
    <col min="2" max="2" width="22.140625" style="48" customWidth="1"/>
    <col min="3" max="3" width="15" style="48" customWidth="1"/>
    <col min="4" max="5" width="10.42578125" style="48" customWidth="1"/>
    <col min="6" max="6" width="10.42578125" style="50" customWidth="1"/>
    <col min="7" max="7" width="10.42578125" style="48" customWidth="1"/>
    <col min="8" max="8" width="13" style="48" customWidth="1"/>
    <col min="9" max="9" width="16" style="48" bestFit="1" customWidth="1"/>
    <col min="10" max="16" width="10.42578125" style="48" customWidth="1"/>
    <col min="17" max="16384" width="9.140625" style="48"/>
  </cols>
  <sheetData>
    <row r="1" spans="1:24" ht="16.5" customHeight="1" x14ac:dyDescent="0.2">
      <c r="A1" s="108" t="s">
        <v>832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47"/>
    </row>
    <row r="2" spans="1:24" x14ac:dyDescent="0.2">
      <c r="A2" s="49" t="s">
        <v>810</v>
      </c>
    </row>
    <row r="3" spans="1:24" ht="11.25" customHeight="1" x14ac:dyDescent="0.2">
      <c r="B3" s="109" t="s">
        <v>0</v>
      </c>
      <c r="C3" s="109" t="s">
        <v>1</v>
      </c>
      <c r="D3" s="110" t="s">
        <v>811</v>
      </c>
      <c r="E3" s="110"/>
      <c r="F3" s="110" t="s">
        <v>812</v>
      </c>
      <c r="G3" s="110"/>
      <c r="H3" s="111" t="s">
        <v>813</v>
      </c>
      <c r="I3" s="112"/>
      <c r="J3" s="112"/>
      <c r="K3" s="112"/>
      <c r="L3" s="112"/>
      <c r="M3" s="112"/>
      <c r="N3" s="112"/>
      <c r="O3" s="112"/>
      <c r="P3" s="113"/>
    </row>
    <row r="4" spans="1:24" ht="26.45" customHeight="1" x14ac:dyDescent="0.2">
      <c r="B4" s="109"/>
      <c r="C4" s="109"/>
      <c r="D4" s="110"/>
      <c r="E4" s="110"/>
      <c r="F4" s="110"/>
      <c r="G4" s="110"/>
      <c r="H4" s="114" t="s">
        <v>2</v>
      </c>
      <c r="I4" s="114" t="s">
        <v>3</v>
      </c>
      <c r="J4" s="114" t="s">
        <v>4</v>
      </c>
      <c r="K4" s="115" t="s">
        <v>815</v>
      </c>
      <c r="L4" s="116"/>
      <c r="M4" s="115" t="s">
        <v>819</v>
      </c>
      <c r="N4" s="116"/>
      <c r="O4" s="115" t="s">
        <v>820</v>
      </c>
      <c r="P4" s="116"/>
    </row>
    <row r="5" spans="1:24" ht="22.5" x14ac:dyDescent="0.2">
      <c r="B5" s="109"/>
      <c r="C5" s="109"/>
      <c r="D5" s="92" t="s">
        <v>2</v>
      </c>
      <c r="E5" s="92" t="s">
        <v>3</v>
      </c>
      <c r="F5" s="92" t="s">
        <v>2</v>
      </c>
      <c r="G5" s="92" t="s">
        <v>3</v>
      </c>
      <c r="H5" s="114"/>
      <c r="I5" s="114"/>
      <c r="J5" s="114"/>
      <c r="K5" s="91" t="s">
        <v>2</v>
      </c>
      <c r="L5" s="91" t="s">
        <v>3</v>
      </c>
      <c r="M5" s="91" t="s">
        <v>2</v>
      </c>
      <c r="N5" s="91" t="s">
        <v>3</v>
      </c>
      <c r="O5" s="91" t="s">
        <v>2</v>
      </c>
      <c r="P5" s="91" t="s">
        <v>3</v>
      </c>
    </row>
    <row r="6" spans="1:24" s="51" customFormat="1" ht="13.5" customHeight="1" x14ac:dyDescent="0.2">
      <c r="B6" s="52">
        <v>1</v>
      </c>
      <c r="C6" s="53" t="s">
        <v>5</v>
      </c>
      <c r="D6" s="95">
        <v>0</v>
      </c>
      <c r="E6" s="95">
        <v>0</v>
      </c>
      <c r="F6" s="95">
        <v>2</v>
      </c>
      <c r="G6" s="95">
        <v>430</v>
      </c>
      <c r="H6" s="95">
        <v>36</v>
      </c>
      <c r="I6" s="95">
        <v>14510.603930720001</v>
      </c>
      <c r="J6" s="96">
        <v>4.5130921625038914E-2</v>
      </c>
      <c r="K6" s="95">
        <v>27</v>
      </c>
      <c r="L6" s="95">
        <v>12730.368213719999</v>
      </c>
      <c r="M6" s="95">
        <v>1</v>
      </c>
      <c r="N6" s="95">
        <v>43.007170000000002</v>
      </c>
      <c r="O6" s="95">
        <v>15</v>
      </c>
      <c r="P6" s="95">
        <v>9843.4667554000007</v>
      </c>
      <c r="Q6" s="54"/>
      <c r="R6" s="54"/>
      <c r="S6" s="54"/>
      <c r="T6" s="54"/>
      <c r="U6" s="54"/>
      <c r="V6" s="54"/>
      <c r="W6" s="54"/>
      <c r="X6" s="54"/>
    </row>
    <row r="7" spans="1:24" s="51" customFormat="1" x14ac:dyDescent="0.2">
      <c r="B7" s="52">
        <v>2</v>
      </c>
      <c r="C7" s="53" t="s">
        <v>6</v>
      </c>
      <c r="D7" s="95">
        <v>0</v>
      </c>
      <c r="E7" s="95">
        <v>0</v>
      </c>
      <c r="F7" s="95">
        <v>1</v>
      </c>
      <c r="G7" s="95">
        <v>317</v>
      </c>
      <c r="H7" s="95">
        <v>42</v>
      </c>
      <c r="I7" s="95">
        <v>10406.619972049999</v>
      </c>
      <c r="J7" s="96">
        <v>3.2366699041784755E-2</v>
      </c>
      <c r="K7" s="95">
        <v>27</v>
      </c>
      <c r="L7" s="95">
        <v>8661.4196279099997</v>
      </c>
      <c r="M7" s="95">
        <v>5</v>
      </c>
      <c r="N7" s="95">
        <v>1184.70666069</v>
      </c>
      <c r="O7" s="95">
        <v>11</v>
      </c>
      <c r="P7" s="95">
        <v>818.93718727999999</v>
      </c>
      <c r="Q7" s="54"/>
      <c r="R7" s="54"/>
      <c r="S7" s="54"/>
      <c r="T7" s="54"/>
      <c r="U7" s="54"/>
      <c r="V7" s="54"/>
      <c r="W7" s="54"/>
      <c r="X7" s="54"/>
    </row>
    <row r="8" spans="1:24" s="51" customFormat="1" x14ac:dyDescent="0.2">
      <c r="B8" s="52">
        <v>3</v>
      </c>
      <c r="C8" s="53" t="s">
        <v>7</v>
      </c>
      <c r="D8" s="95">
        <v>0</v>
      </c>
      <c r="E8" s="95">
        <v>0</v>
      </c>
      <c r="F8" s="95">
        <v>8</v>
      </c>
      <c r="G8" s="95">
        <v>2070</v>
      </c>
      <c r="H8" s="95">
        <v>51</v>
      </c>
      <c r="I8" s="95">
        <v>21182.035508100002</v>
      </c>
      <c r="J8" s="96">
        <v>6.5880427095870608E-2</v>
      </c>
      <c r="K8" s="95">
        <v>40</v>
      </c>
      <c r="L8" s="95">
        <v>16592.653052580001</v>
      </c>
      <c r="M8" s="95">
        <v>7</v>
      </c>
      <c r="N8" s="95">
        <v>1021.2596556</v>
      </c>
      <c r="O8" s="95">
        <v>29</v>
      </c>
      <c r="P8" s="95">
        <v>12247.592897300001</v>
      </c>
      <c r="Q8" s="54"/>
      <c r="R8" s="54"/>
      <c r="S8" s="54"/>
      <c r="T8" s="54"/>
      <c r="U8" s="54"/>
      <c r="V8" s="54"/>
      <c r="W8" s="54"/>
      <c r="X8" s="54"/>
    </row>
    <row r="9" spans="1:24" s="51" customFormat="1" x14ac:dyDescent="0.2">
      <c r="B9" s="52">
        <v>4</v>
      </c>
      <c r="C9" s="53" t="s">
        <v>8</v>
      </c>
      <c r="D9" s="95">
        <v>0</v>
      </c>
      <c r="E9" s="95">
        <v>0</v>
      </c>
      <c r="F9" s="95">
        <v>3</v>
      </c>
      <c r="G9" s="95">
        <v>258.60000000000002</v>
      </c>
      <c r="H9" s="95">
        <v>24</v>
      </c>
      <c r="I9" s="95">
        <v>2344.2011059000001</v>
      </c>
      <c r="J9" s="96">
        <v>7.2909409483450059E-3</v>
      </c>
      <c r="K9" s="95">
        <v>16</v>
      </c>
      <c r="L9" s="95">
        <v>1294.0366649600001</v>
      </c>
      <c r="M9" s="95">
        <v>2</v>
      </c>
      <c r="N9" s="95">
        <v>96.61081695</v>
      </c>
      <c r="O9" s="95">
        <v>8</v>
      </c>
      <c r="P9" s="95">
        <v>937.11081693999995</v>
      </c>
      <c r="Q9" s="54"/>
      <c r="R9" s="54"/>
      <c r="S9" s="54"/>
      <c r="T9" s="54"/>
      <c r="U9" s="54"/>
      <c r="V9" s="54"/>
      <c r="W9" s="54"/>
      <c r="X9" s="54"/>
    </row>
    <row r="10" spans="1:24" s="51" customFormat="1" x14ac:dyDescent="0.2">
      <c r="B10" s="52">
        <v>5</v>
      </c>
      <c r="C10" s="53" t="s">
        <v>9</v>
      </c>
      <c r="D10" s="95">
        <v>2</v>
      </c>
      <c r="E10" s="95">
        <v>1100</v>
      </c>
      <c r="F10" s="95">
        <v>5</v>
      </c>
      <c r="G10" s="95">
        <v>567.42999999999995</v>
      </c>
      <c r="H10" s="95">
        <v>88</v>
      </c>
      <c r="I10" s="95">
        <v>21148.873450590003</v>
      </c>
      <c r="J10" s="96">
        <v>6.5777286370263713E-2</v>
      </c>
      <c r="K10" s="95">
        <v>57</v>
      </c>
      <c r="L10" s="95">
        <v>17453.9928593</v>
      </c>
      <c r="M10" s="95">
        <v>16</v>
      </c>
      <c r="N10" s="95">
        <v>1072.3048312199999</v>
      </c>
      <c r="O10" s="95">
        <v>42</v>
      </c>
      <c r="P10" s="95">
        <v>8735.0684163400019</v>
      </c>
      <c r="Q10" s="54"/>
      <c r="R10" s="54"/>
      <c r="S10" s="54"/>
      <c r="T10" s="54"/>
      <c r="U10" s="54"/>
      <c r="V10" s="54"/>
      <c r="W10" s="54"/>
      <c r="X10" s="54"/>
    </row>
    <row r="11" spans="1:24" s="51" customFormat="1" x14ac:dyDescent="0.2">
      <c r="B11" s="52">
        <v>6</v>
      </c>
      <c r="C11" s="53" t="s">
        <v>10</v>
      </c>
      <c r="D11" s="95">
        <v>1</v>
      </c>
      <c r="E11" s="95">
        <v>350</v>
      </c>
      <c r="F11" s="95">
        <v>5</v>
      </c>
      <c r="G11" s="95">
        <v>667.53240000000005</v>
      </c>
      <c r="H11" s="95">
        <v>35</v>
      </c>
      <c r="I11" s="95">
        <v>7475.9006431499984</v>
      </c>
      <c r="J11" s="96">
        <v>2.3251567447740228E-2</v>
      </c>
      <c r="K11" s="95">
        <v>27</v>
      </c>
      <c r="L11" s="95">
        <v>6847.6122014299981</v>
      </c>
      <c r="M11" s="95">
        <v>2</v>
      </c>
      <c r="N11" s="95">
        <v>64.331144999999992</v>
      </c>
      <c r="O11" s="95">
        <v>17</v>
      </c>
      <c r="P11" s="95">
        <v>4829.83334543</v>
      </c>
      <c r="Q11" s="54"/>
      <c r="R11" s="54"/>
      <c r="S11" s="54"/>
      <c r="T11" s="54"/>
      <c r="U11" s="54"/>
      <c r="V11" s="54"/>
      <c r="W11" s="54"/>
      <c r="X11" s="54"/>
    </row>
    <row r="12" spans="1:24" s="51" customFormat="1" x14ac:dyDescent="0.2">
      <c r="B12" s="52">
        <v>7</v>
      </c>
      <c r="C12" s="53" t="s">
        <v>11</v>
      </c>
      <c r="D12" s="95">
        <v>0</v>
      </c>
      <c r="E12" s="95">
        <v>0</v>
      </c>
      <c r="F12" s="95">
        <v>0</v>
      </c>
      <c r="G12" s="95">
        <v>0</v>
      </c>
      <c r="H12" s="95">
        <v>43</v>
      </c>
      <c r="I12" s="95">
        <v>9630.1565227699975</v>
      </c>
      <c r="J12" s="96">
        <v>2.9951740212953683E-2</v>
      </c>
      <c r="K12" s="95">
        <v>25</v>
      </c>
      <c r="L12" s="95">
        <v>7879.2540682199997</v>
      </c>
      <c r="M12" s="95">
        <v>5</v>
      </c>
      <c r="N12" s="95">
        <v>1356.97902694</v>
      </c>
      <c r="O12" s="95">
        <v>10</v>
      </c>
      <c r="P12" s="95">
        <v>2265.6340045799998</v>
      </c>
      <c r="Q12" s="54"/>
      <c r="R12" s="54"/>
      <c r="S12" s="54"/>
      <c r="T12" s="54"/>
      <c r="U12" s="54"/>
      <c r="V12" s="54"/>
      <c r="W12" s="54"/>
      <c r="X12" s="54"/>
    </row>
    <row r="13" spans="1:24" s="51" customFormat="1" x14ac:dyDescent="0.2">
      <c r="B13" s="52">
        <v>8</v>
      </c>
      <c r="C13" s="53" t="s">
        <v>12</v>
      </c>
      <c r="D13" s="95">
        <v>1</v>
      </c>
      <c r="E13" s="95">
        <v>400</v>
      </c>
      <c r="F13" s="95">
        <v>4</v>
      </c>
      <c r="G13" s="95">
        <v>280.62</v>
      </c>
      <c r="H13" s="95">
        <v>82</v>
      </c>
      <c r="I13" s="95">
        <v>26840.962378080003</v>
      </c>
      <c r="J13" s="96">
        <v>8.3480837545377093E-2</v>
      </c>
      <c r="K13" s="95">
        <v>65</v>
      </c>
      <c r="L13" s="95">
        <v>24329.078170820001</v>
      </c>
      <c r="M13" s="95">
        <v>4</v>
      </c>
      <c r="N13" s="95">
        <v>1097.75436326</v>
      </c>
      <c r="O13" s="95">
        <v>27</v>
      </c>
      <c r="P13" s="95">
        <v>7155.9305091599999</v>
      </c>
      <c r="Q13" s="54"/>
      <c r="R13" s="54"/>
      <c r="S13" s="54"/>
      <c r="T13" s="54"/>
      <c r="U13" s="54"/>
      <c r="V13" s="54"/>
      <c r="W13" s="54"/>
      <c r="X13" s="54"/>
    </row>
    <row r="14" spans="1:24" s="51" customFormat="1" x14ac:dyDescent="0.2">
      <c r="B14" s="52">
        <v>9</v>
      </c>
      <c r="C14" s="53" t="s">
        <v>13</v>
      </c>
      <c r="D14" s="95">
        <v>0</v>
      </c>
      <c r="E14" s="95">
        <v>0</v>
      </c>
      <c r="F14" s="95">
        <v>4</v>
      </c>
      <c r="G14" s="95">
        <v>955.03399999999999</v>
      </c>
      <c r="H14" s="95">
        <v>49</v>
      </c>
      <c r="I14" s="95">
        <v>32050.676802390004</v>
      </c>
      <c r="J14" s="96">
        <v>9.968410616844281E-2</v>
      </c>
      <c r="K14" s="95">
        <v>36</v>
      </c>
      <c r="L14" s="95">
        <v>30519.308708170007</v>
      </c>
      <c r="M14" s="95">
        <v>4</v>
      </c>
      <c r="N14" s="95">
        <v>239.71042394000003</v>
      </c>
      <c r="O14" s="95">
        <v>30</v>
      </c>
      <c r="P14" s="95">
        <v>29215.513851840002</v>
      </c>
      <c r="Q14" s="54"/>
      <c r="R14" s="54"/>
      <c r="S14" s="54"/>
      <c r="T14" s="54"/>
      <c r="U14" s="54"/>
      <c r="V14" s="54"/>
      <c r="W14" s="54"/>
      <c r="X14" s="54"/>
    </row>
    <row r="15" spans="1:24" s="51" customFormat="1" x14ac:dyDescent="0.2">
      <c r="B15" s="52">
        <v>10</v>
      </c>
      <c r="C15" s="53" t="s">
        <v>14</v>
      </c>
      <c r="D15" s="95">
        <v>0</v>
      </c>
      <c r="E15" s="95">
        <v>0</v>
      </c>
      <c r="F15" s="95">
        <v>3</v>
      </c>
      <c r="G15" s="95">
        <v>327</v>
      </c>
      <c r="H15" s="95">
        <v>14</v>
      </c>
      <c r="I15" s="95">
        <v>1761.7860029599999</v>
      </c>
      <c r="J15" s="96">
        <v>5.4795118383286394E-3</v>
      </c>
      <c r="K15" s="95">
        <v>9</v>
      </c>
      <c r="L15" s="95">
        <v>965.72</v>
      </c>
      <c r="M15" s="95">
        <v>2</v>
      </c>
      <c r="N15" s="95">
        <v>282.99100296</v>
      </c>
      <c r="O15" s="95">
        <v>9</v>
      </c>
      <c r="P15" s="95">
        <v>1576.3199999600001</v>
      </c>
      <c r="Q15" s="54"/>
      <c r="R15" s="54"/>
      <c r="S15" s="54"/>
      <c r="T15" s="54"/>
      <c r="U15" s="54"/>
      <c r="V15" s="54"/>
      <c r="W15" s="54"/>
      <c r="X15" s="54"/>
    </row>
    <row r="16" spans="1:24" s="51" customFormat="1" x14ac:dyDescent="0.2">
      <c r="B16" s="52">
        <v>11</v>
      </c>
      <c r="C16" s="53" t="s">
        <v>15</v>
      </c>
      <c r="D16" s="95">
        <v>0</v>
      </c>
      <c r="E16" s="95">
        <v>0</v>
      </c>
      <c r="F16" s="95">
        <v>0</v>
      </c>
      <c r="G16" s="95">
        <v>0</v>
      </c>
      <c r="H16" s="95">
        <v>39</v>
      </c>
      <c r="I16" s="95">
        <v>8379.2440566299992</v>
      </c>
      <c r="J16" s="96">
        <v>2.6061148702173801E-2</v>
      </c>
      <c r="K16" s="95">
        <v>16</v>
      </c>
      <c r="L16" s="95">
        <v>5397.0305190200006</v>
      </c>
      <c r="M16" s="95">
        <v>8</v>
      </c>
      <c r="N16" s="95">
        <v>1090.6321991499999</v>
      </c>
      <c r="O16" s="95">
        <v>11</v>
      </c>
      <c r="P16" s="95">
        <v>1962.3566917600001</v>
      </c>
      <c r="Q16" s="54"/>
      <c r="R16" s="54"/>
      <c r="S16" s="54"/>
      <c r="T16" s="54"/>
      <c r="U16" s="54"/>
      <c r="V16" s="54"/>
      <c r="W16" s="54"/>
      <c r="X16" s="54"/>
    </row>
    <row r="17" spans="1:24" s="51" customFormat="1" x14ac:dyDescent="0.2">
      <c r="B17" s="52">
        <v>12</v>
      </c>
      <c r="C17" s="53" t="s">
        <v>16</v>
      </c>
      <c r="D17" s="95">
        <v>2</v>
      </c>
      <c r="E17" s="95">
        <v>630</v>
      </c>
      <c r="F17" s="95">
        <v>9</v>
      </c>
      <c r="G17" s="95">
        <v>1894.0195356900001</v>
      </c>
      <c r="H17" s="95">
        <v>78</v>
      </c>
      <c r="I17" s="95">
        <v>33712.968662790001</v>
      </c>
      <c r="J17" s="96">
        <v>0.10485417104154075</v>
      </c>
      <c r="K17" s="95">
        <v>52</v>
      </c>
      <c r="L17" s="95">
        <v>31576.774473690002</v>
      </c>
      <c r="M17" s="95">
        <v>13</v>
      </c>
      <c r="N17" s="95">
        <v>842.52263650999987</v>
      </c>
      <c r="O17" s="95">
        <v>26</v>
      </c>
      <c r="P17" s="95">
        <v>4250.1014440700001</v>
      </c>
      <c r="Q17" s="54"/>
      <c r="R17" s="54"/>
      <c r="S17" s="54"/>
      <c r="T17" s="54"/>
      <c r="U17" s="54"/>
      <c r="V17" s="54"/>
      <c r="W17" s="54"/>
      <c r="X17" s="54"/>
    </row>
    <row r="18" spans="1:24" s="51" customFormat="1" x14ac:dyDescent="0.2">
      <c r="B18" s="52">
        <v>13</v>
      </c>
      <c r="C18" s="53" t="s">
        <v>17</v>
      </c>
      <c r="D18" s="95">
        <v>0</v>
      </c>
      <c r="E18" s="95">
        <v>0</v>
      </c>
      <c r="F18" s="95">
        <v>11</v>
      </c>
      <c r="G18" s="95">
        <v>2857.73</v>
      </c>
      <c r="H18" s="95">
        <v>59</v>
      </c>
      <c r="I18" s="95">
        <v>20620.055088289999</v>
      </c>
      <c r="J18" s="96">
        <v>6.413255399545767E-2</v>
      </c>
      <c r="K18" s="95">
        <v>41</v>
      </c>
      <c r="L18" s="95">
        <v>17927.219540270002</v>
      </c>
      <c r="M18" s="95">
        <v>5</v>
      </c>
      <c r="N18" s="95">
        <v>1114.6962854799999</v>
      </c>
      <c r="O18" s="95">
        <v>25</v>
      </c>
      <c r="P18" s="95">
        <v>13278.896870299999</v>
      </c>
      <c r="Q18" s="54"/>
      <c r="R18" s="54"/>
      <c r="S18" s="54"/>
      <c r="T18" s="54"/>
      <c r="U18" s="54"/>
      <c r="V18" s="54"/>
      <c r="W18" s="54"/>
      <c r="X18" s="54"/>
    </row>
    <row r="19" spans="1:24" s="51" customFormat="1" x14ac:dyDescent="0.2">
      <c r="B19" s="52">
        <v>14</v>
      </c>
      <c r="C19" s="53" t="s">
        <v>18</v>
      </c>
      <c r="D19" s="95">
        <v>0</v>
      </c>
      <c r="E19" s="95">
        <v>0</v>
      </c>
      <c r="F19" s="95">
        <v>15</v>
      </c>
      <c r="G19" s="95">
        <v>4244.6207999999997</v>
      </c>
      <c r="H19" s="95">
        <v>89</v>
      </c>
      <c r="I19" s="95">
        <v>51615.962811990001</v>
      </c>
      <c r="J19" s="96">
        <v>0.16053611437475557</v>
      </c>
      <c r="K19" s="95">
        <v>69</v>
      </c>
      <c r="L19" s="95">
        <v>44182.18128670998</v>
      </c>
      <c r="M19" s="95">
        <v>8</v>
      </c>
      <c r="N19" s="95">
        <v>893.02138174999993</v>
      </c>
      <c r="O19" s="95">
        <v>33</v>
      </c>
      <c r="P19" s="95">
        <v>25064.655645029994</v>
      </c>
      <c r="Q19" s="54"/>
      <c r="R19" s="54"/>
      <c r="S19" s="54"/>
      <c r="T19" s="54"/>
      <c r="U19" s="54"/>
      <c r="V19" s="54"/>
      <c r="W19" s="54"/>
      <c r="X19" s="54"/>
    </row>
    <row r="20" spans="1:24" s="51" customFormat="1" x14ac:dyDescent="0.2">
      <c r="B20" s="52">
        <v>15</v>
      </c>
      <c r="C20" s="53" t="s">
        <v>19</v>
      </c>
      <c r="D20" s="95">
        <v>2</v>
      </c>
      <c r="E20" s="95">
        <v>123</v>
      </c>
      <c r="F20" s="95">
        <v>7</v>
      </c>
      <c r="G20" s="95">
        <v>392.5</v>
      </c>
      <c r="H20" s="95">
        <v>75</v>
      </c>
      <c r="I20" s="95">
        <v>16302.184036279998</v>
      </c>
      <c r="J20" s="96">
        <v>5.0703099166032217E-2</v>
      </c>
      <c r="K20" s="95">
        <v>46</v>
      </c>
      <c r="L20" s="95">
        <v>12146.824832729997</v>
      </c>
      <c r="M20" s="95">
        <v>10</v>
      </c>
      <c r="N20" s="95">
        <v>743.06176354000002</v>
      </c>
      <c r="O20" s="95">
        <v>13</v>
      </c>
      <c r="P20" s="95">
        <v>1932.0365693699998</v>
      </c>
      <c r="Q20" s="54"/>
      <c r="R20" s="54"/>
      <c r="S20" s="54"/>
      <c r="T20" s="54"/>
      <c r="U20" s="54"/>
      <c r="V20" s="54"/>
      <c r="W20" s="54"/>
      <c r="X20" s="54"/>
    </row>
    <row r="21" spans="1:24" s="51" customFormat="1" x14ac:dyDescent="0.2">
      <c r="B21" s="52">
        <v>16</v>
      </c>
      <c r="C21" s="53" t="s">
        <v>20</v>
      </c>
      <c r="D21" s="95">
        <v>2</v>
      </c>
      <c r="E21" s="95">
        <v>1200</v>
      </c>
      <c r="F21" s="95">
        <v>20</v>
      </c>
      <c r="G21" s="95">
        <v>4910.8029999999999</v>
      </c>
      <c r="H21" s="95">
        <v>113</v>
      </c>
      <c r="I21" s="95">
        <v>43540.206598570003</v>
      </c>
      <c r="J21" s="96">
        <v>0.13541887442589465</v>
      </c>
      <c r="K21" s="95">
        <v>70</v>
      </c>
      <c r="L21" s="95">
        <v>34863.406899640002</v>
      </c>
      <c r="M21" s="95">
        <v>11</v>
      </c>
      <c r="N21" s="95">
        <v>2216.7960853999998</v>
      </c>
      <c r="O21" s="95">
        <v>24</v>
      </c>
      <c r="P21" s="95">
        <v>6474.4055132599988</v>
      </c>
      <c r="Q21" s="54"/>
      <c r="R21" s="54"/>
      <c r="S21" s="54"/>
      <c r="T21" s="54"/>
      <c r="U21" s="54"/>
      <c r="V21" s="54"/>
      <c r="W21" s="54"/>
      <c r="X21" s="54"/>
    </row>
    <row r="22" spans="1:24" x14ac:dyDescent="0.2">
      <c r="B22" s="93"/>
      <c r="C22" s="55" t="s">
        <v>21</v>
      </c>
      <c r="D22" s="97">
        <f>SUM(D6:D21)</f>
        <v>10</v>
      </c>
      <c r="E22" s="97">
        <f t="shared" ref="E22:P22" si="0">SUM(E6:E21)</f>
        <v>3803</v>
      </c>
      <c r="F22" s="97">
        <f t="shared" si="0"/>
        <v>97</v>
      </c>
      <c r="G22" s="97">
        <f t="shared" si="0"/>
        <v>20172.889735689998</v>
      </c>
      <c r="H22" s="97">
        <f t="shared" si="0"/>
        <v>917</v>
      </c>
      <c r="I22" s="97">
        <f t="shared" si="0"/>
        <v>321522.43757125997</v>
      </c>
      <c r="J22" s="98">
        <f t="shared" si="0"/>
        <v>1.0000000000000002</v>
      </c>
      <c r="K22" s="97">
        <f t="shared" si="0"/>
        <v>623</v>
      </c>
      <c r="L22" s="97">
        <f t="shared" si="0"/>
        <v>273366.88111916994</v>
      </c>
      <c r="M22" s="97">
        <f t="shared" si="0"/>
        <v>103</v>
      </c>
      <c r="N22" s="97">
        <f t="shared" si="0"/>
        <v>13360.38544839</v>
      </c>
      <c r="O22" s="97">
        <f t="shared" si="0"/>
        <v>330</v>
      </c>
      <c r="P22" s="97">
        <f t="shared" si="0"/>
        <v>130587.86051802001</v>
      </c>
    </row>
    <row r="23" spans="1:24" x14ac:dyDescent="0.2">
      <c r="A23" s="117"/>
      <c r="B23" s="117"/>
      <c r="C23" s="117"/>
      <c r="D23" s="117"/>
      <c r="E23" s="117"/>
      <c r="F23" s="117"/>
      <c r="G23" s="56"/>
      <c r="H23" s="56"/>
      <c r="I23" s="57"/>
      <c r="J23" s="58"/>
      <c r="K23" s="58"/>
      <c r="L23" s="58"/>
      <c r="M23" s="58"/>
      <c r="N23" s="58"/>
      <c r="O23" s="58"/>
      <c r="P23" s="58"/>
    </row>
    <row r="24" spans="1:24" x14ac:dyDescent="0.2">
      <c r="A24" s="49" t="s">
        <v>22</v>
      </c>
      <c r="E24" s="59"/>
      <c r="F24" s="60"/>
      <c r="G24" s="61"/>
      <c r="H24" s="62"/>
    </row>
    <row r="25" spans="1:24" ht="10.9" customHeight="1" x14ac:dyDescent="0.2">
      <c r="A25" s="118" t="s">
        <v>0</v>
      </c>
      <c r="B25" s="118" t="s">
        <v>23</v>
      </c>
      <c r="C25" s="118"/>
      <c r="D25" s="119" t="s">
        <v>811</v>
      </c>
      <c r="E25" s="120"/>
      <c r="F25" s="110" t="s">
        <v>812</v>
      </c>
      <c r="G25" s="110"/>
      <c r="H25" s="110" t="s">
        <v>813</v>
      </c>
      <c r="I25" s="110"/>
      <c r="J25" s="110"/>
      <c r="K25" s="110"/>
      <c r="L25" s="110"/>
      <c r="M25" s="110"/>
      <c r="N25" s="110"/>
      <c r="O25" s="110"/>
      <c r="P25" s="110"/>
    </row>
    <row r="26" spans="1:24" ht="20.25" customHeight="1" x14ac:dyDescent="0.2">
      <c r="A26" s="118"/>
      <c r="B26" s="118"/>
      <c r="C26" s="118"/>
      <c r="D26" s="121"/>
      <c r="E26" s="122"/>
      <c r="F26" s="110"/>
      <c r="G26" s="110"/>
      <c r="H26" s="114" t="s">
        <v>2</v>
      </c>
      <c r="I26" s="114" t="s">
        <v>814</v>
      </c>
      <c r="J26" s="114" t="s">
        <v>4</v>
      </c>
      <c r="K26" s="114" t="s">
        <v>815</v>
      </c>
      <c r="L26" s="114"/>
      <c r="M26" s="115" t="s">
        <v>819</v>
      </c>
      <c r="N26" s="116"/>
      <c r="O26" s="114" t="s">
        <v>820</v>
      </c>
      <c r="P26" s="114"/>
    </row>
    <row r="27" spans="1:24" ht="22.5" x14ac:dyDescent="0.2">
      <c r="A27" s="118"/>
      <c r="B27" s="93" t="s">
        <v>24</v>
      </c>
      <c r="C27" s="93" t="s">
        <v>25</v>
      </c>
      <c r="D27" s="92" t="s">
        <v>2</v>
      </c>
      <c r="E27" s="92" t="s">
        <v>3</v>
      </c>
      <c r="F27" s="92" t="s">
        <v>2</v>
      </c>
      <c r="G27" s="92" t="s">
        <v>3</v>
      </c>
      <c r="H27" s="114"/>
      <c r="I27" s="114"/>
      <c r="J27" s="114"/>
      <c r="K27" s="91" t="s">
        <v>2</v>
      </c>
      <c r="L27" s="91" t="s">
        <v>3</v>
      </c>
      <c r="M27" s="91" t="s">
        <v>2</v>
      </c>
      <c r="N27" s="91" t="s">
        <v>3</v>
      </c>
      <c r="O27" s="91" t="s">
        <v>2</v>
      </c>
      <c r="P27" s="91" t="s">
        <v>3</v>
      </c>
      <c r="W27" s="94"/>
    </row>
    <row r="28" spans="1:24" s="51" customFormat="1" ht="22.5" outlineLevel="1" x14ac:dyDescent="0.2">
      <c r="A28" s="52">
        <v>1</v>
      </c>
      <c r="B28" s="63" t="s">
        <v>26</v>
      </c>
      <c r="C28" s="52">
        <v>10</v>
      </c>
      <c r="D28" s="99">
        <v>3</v>
      </c>
      <c r="E28" s="99">
        <v>980</v>
      </c>
      <c r="F28" s="99">
        <v>32</v>
      </c>
      <c r="G28" s="99">
        <v>9016.9789999999994</v>
      </c>
      <c r="H28" s="99">
        <v>312</v>
      </c>
      <c r="I28" s="100">
        <v>127298.25615723003</v>
      </c>
      <c r="J28" s="101">
        <v>0.39592339843783542</v>
      </c>
      <c r="K28" s="99">
        <v>206</v>
      </c>
      <c r="L28" s="100">
        <v>110176.16826350005</v>
      </c>
      <c r="M28" s="99">
        <v>34</v>
      </c>
      <c r="N28" s="100">
        <v>2842.57551367</v>
      </c>
      <c r="O28" s="99">
        <v>312</v>
      </c>
      <c r="P28" s="100">
        <v>127298.25615723003</v>
      </c>
      <c r="Q28" s="54"/>
      <c r="R28" s="54"/>
      <c r="S28" s="54"/>
      <c r="T28" s="54"/>
      <c r="U28" s="54"/>
      <c r="V28" s="54"/>
      <c r="W28" s="54"/>
      <c r="X28" s="54"/>
    </row>
    <row r="29" spans="1:24" s="51" customFormat="1" outlineLevel="1" x14ac:dyDescent="0.2">
      <c r="A29" s="52">
        <v>2</v>
      </c>
      <c r="B29" s="64" t="s">
        <v>27</v>
      </c>
      <c r="C29" s="52">
        <v>11</v>
      </c>
      <c r="D29" s="99">
        <v>1</v>
      </c>
      <c r="E29" s="99">
        <v>100</v>
      </c>
      <c r="F29" s="99">
        <v>1</v>
      </c>
      <c r="G29" s="99">
        <v>15</v>
      </c>
      <c r="H29" s="99">
        <v>18</v>
      </c>
      <c r="I29" s="100">
        <v>3289.6043607900001</v>
      </c>
      <c r="J29" s="101">
        <v>1.0231336841183642E-2</v>
      </c>
      <c r="K29" s="99">
        <v>11</v>
      </c>
      <c r="L29" s="100">
        <v>1731.45150229</v>
      </c>
      <c r="M29" s="99">
        <v>3</v>
      </c>
      <c r="N29" s="100">
        <v>306.48485818</v>
      </c>
      <c r="O29" s="99">
        <v>18</v>
      </c>
      <c r="P29" s="100">
        <v>3289.6043607900001</v>
      </c>
      <c r="Q29" s="54"/>
      <c r="R29" s="54"/>
      <c r="S29" s="54"/>
      <c r="T29" s="54"/>
      <c r="U29" s="54"/>
      <c r="V29" s="54"/>
      <c r="W29" s="54"/>
      <c r="X29" s="54"/>
    </row>
    <row r="30" spans="1:24" s="51" customFormat="1" ht="9.75" customHeight="1" outlineLevel="1" x14ac:dyDescent="0.2">
      <c r="A30" s="52">
        <v>3</v>
      </c>
      <c r="B30" s="64" t="s">
        <v>28</v>
      </c>
      <c r="C30" s="52">
        <v>13</v>
      </c>
      <c r="D30" s="99">
        <v>0</v>
      </c>
      <c r="E30" s="99">
        <v>0</v>
      </c>
      <c r="F30" s="99">
        <v>1</v>
      </c>
      <c r="G30" s="99">
        <v>200</v>
      </c>
      <c r="H30" s="99">
        <v>10</v>
      </c>
      <c r="I30" s="100">
        <v>1486.4774018800001</v>
      </c>
      <c r="J30" s="101">
        <v>4.6232462440527113E-3</v>
      </c>
      <c r="K30" s="99">
        <v>5</v>
      </c>
      <c r="L30" s="100">
        <v>599.24050199999999</v>
      </c>
      <c r="M30" s="99">
        <v>1</v>
      </c>
      <c r="N30" s="100">
        <v>141.83689988</v>
      </c>
      <c r="O30" s="99">
        <v>0</v>
      </c>
      <c r="P30" s="100">
        <v>0</v>
      </c>
      <c r="Q30" s="54"/>
      <c r="R30" s="54"/>
      <c r="S30" s="54"/>
      <c r="T30" s="54"/>
      <c r="U30" s="54"/>
      <c r="V30" s="54"/>
      <c r="W30" s="54"/>
      <c r="X30" s="54"/>
    </row>
    <row r="31" spans="1:24" s="51" customFormat="1" outlineLevel="1" x14ac:dyDescent="0.2">
      <c r="A31" s="52">
        <v>4</v>
      </c>
      <c r="B31" s="64" t="s">
        <v>29</v>
      </c>
      <c r="C31" s="52">
        <v>14</v>
      </c>
      <c r="D31" s="99">
        <v>0</v>
      </c>
      <c r="E31" s="99">
        <v>0</v>
      </c>
      <c r="F31" s="99">
        <v>2</v>
      </c>
      <c r="G31" s="99">
        <v>215</v>
      </c>
      <c r="H31" s="99">
        <v>41</v>
      </c>
      <c r="I31" s="100">
        <v>5439.2923064699999</v>
      </c>
      <c r="J31" s="101">
        <v>1.6917302405262069E-2</v>
      </c>
      <c r="K31" s="99">
        <v>33</v>
      </c>
      <c r="L31" s="100">
        <v>3518.4503133899998</v>
      </c>
      <c r="M31" s="99">
        <v>3</v>
      </c>
      <c r="N31" s="100">
        <v>24.237212999999997</v>
      </c>
      <c r="O31" s="99">
        <v>0</v>
      </c>
      <c r="P31" s="100">
        <v>0</v>
      </c>
      <c r="Q31" s="54"/>
      <c r="R31" s="54"/>
      <c r="S31" s="54"/>
      <c r="T31" s="54"/>
      <c r="U31" s="54"/>
      <c r="V31" s="54"/>
      <c r="W31" s="54"/>
      <c r="X31" s="54"/>
    </row>
    <row r="32" spans="1:24" s="51" customFormat="1" ht="33.75" outlineLevel="1" x14ac:dyDescent="0.2">
      <c r="A32" s="52">
        <v>5</v>
      </c>
      <c r="B32" s="64" t="s">
        <v>30</v>
      </c>
      <c r="C32" s="52">
        <v>15</v>
      </c>
      <c r="D32" s="99">
        <v>0</v>
      </c>
      <c r="E32" s="99">
        <v>0</v>
      </c>
      <c r="F32" s="99">
        <v>0</v>
      </c>
      <c r="G32" s="99">
        <v>0</v>
      </c>
      <c r="H32" s="99">
        <v>1</v>
      </c>
      <c r="I32" s="100">
        <v>45.9</v>
      </c>
      <c r="J32" s="101">
        <v>1.4275831057615395E-4</v>
      </c>
      <c r="K32" s="99">
        <v>1</v>
      </c>
      <c r="L32" s="100">
        <v>45.9</v>
      </c>
      <c r="M32" s="99">
        <v>0</v>
      </c>
      <c r="N32" s="100">
        <v>0</v>
      </c>
      <c r="O32" s="99">
        <v>0</v>
      </c>
      <c r="P32" s="100">
        <v>0</v>
      </c>
      <c r="Q32" s="54"/>
      <c r="R32" s="54"/>
      <c r="S32" s="54"/>
      <c r="T32" s="54"/>
      <c r="U32" s="54"/>
      <c r="V32" s="54"/>
      <c r="W32" s="54"/>
      <c r="X32" s="54"/>
    </row>
    <row r="33" spans="1:27" s="51" customFormat="1" ht="67.5" outlineLevel="1" x14ac:dyDescent="0.2">
      <c r="A33" s="52">
        <v>6</v>
      </c>
      <c r="B33" s="64" t="s">
        <v>31</v>
      </c>
      <c r="C33" s="52">
        <v>16</v>
      </c>
      <c r="D33" s="99">
        <v>0</v>
      </c>
      <c r="E33" s="99">
        <v>0</v>
      </c>
      <c r="F33" s="99">
        <v>1</v>
      </c>
      <c r="G33" s="99">
        <v>45</v>
      </c>
      <c r="H33" s="99">
        <v>27</v>
      </c>
      <c r="I33" s="100">
        <v>5942.4290379600006</v>
      </c>
      <c r="J33" s="101">
        <v>1.8482159698863822E-2</v>
      </c>
      <c r="K33" s="99">
        <v>20</v>
      </c>
      <c r="L33" s="100">
        <v>3435.0450379999997</v>
      </c>
      <c r="M33" s="99">
        <v>3</v>
      </c>
      <c r="N33" s="100">
        <v>117.5</v>
      </c>
      <c r="O33" s="99">
        <v>0</v>
      </c>
      <c r="P33" s="100">
        <v>0</v>
      </c>
      <c r="Q33" s="54"/>
      <c r="R33" s="54"/>
      <c r="S33" s="54"/>
      <c r="T33" s="54"/>
      <c r="U33" s="54"/>
      <c r="V33" s="54"/>
      <c r="W33" s="54"/>
      <c r="X33" s="54"/>
    </row>
    <row r="34" spans="1:27" s="51" customFormat="1" ht="22.5" outlineLevel="1" x14ac:dyDescent="0.2">
      <c r="A34" s="52">
        <v>7</v>
      </c>
      <c r="B34" s="64" t="s">
        <v>32</v>
      </c>
      <c r="C34" s="52">
        <v>17</v>
      </c>
      <c r="D34" s="99">
        <v>0</v>
      </c>
      <c r="E34" s="99">
        <v>0</v>
      </c>
      <c r="F34" s="99">
        <v>4</v>
      </c>
      <c r="G34" s="99">
        <v>903.31953569000007</v>
      </c>
      <c r="H34" s="99">
        <v>17</v>
      </c>
      <c r="I34" s="100">
        <v>5464.3467205099996</v>
      </c>
      <c r="J34" s="101">
        <v>1.6995226715083984E-2</v>
      </c>
      <c r="K34" s="99">
        <v>9</v>
      </c>
      <c r="L34" s="100">
        <v>3190.3999015899999</v>
      </c>
      <c r="M34" s="99">
        <v>2</v>
      </c>
      <c r="N34" s="100">
        <v>790.73531877999994</v>
      </c>
      <c r="O34" s="99">
        <v>0</v>
      </c>
      <c r="P34" s="100">
        <v>0</v>
      </c>
      <c r="Q34" s="54"/>
      <c r="R34" s="54"/>
      <c r="S34" s="54"/>
      <c r="T34" s="54"/>
      <c r="U34" s="54"/>
      <c r="V34" s="54"/>
      <c r="W34" s="54"/>
      <c r="X34" s="54"/>
    </row>
    <row r="35" spans="1:27" s="51" customFormat="1" ht="22.5" outlineLevel="1" x14ac:dyDescent="0.2">
      <c r="A35" s="52">
        <v>8</v>
      </c>
      <c r="B35" s="64" t="s">
        <v>33</v>
      </c>
      <c r="C35" s="52">
        <v>18</v>
      </c>
      <c r="D35" s="99">
        <v>0</v>
      </c>
      <c r="E35" s="99">
        <v>0</v>
      </c>
      <c r="F35" s="99">
        <v>0</v>
      </c>
      <c r="G35" s="99">
        <v>0</v>
      </c>
      <c r="H35" s="99">
        <v>14</v>
      </c>
      <c r="I35" s="100">
        <v>816.08099042999993</v>
      </c>
      <c r="J35" s="101">
        <v>2.5381774180196349E-3</v>
      </c>
      <c r="K35" s="99">
        <v>6</v>
      </c>
      <c r="L35" s="100">
        <v>467.74525384000003</v>
      </c>
      <c r="M35" s="99">
        <v>0</v>
      </c>
      <c r="N35" s="100">
        <v>0</v>
      </c>
      <c r="O35" s="99">
        <v>0</v>
      </c>
      <c r="P35" s="100">
        <v>0</v>
      </c>
      <c r="Q35" s="54"/>
      <c r="R35" s="54"/>
      <c r="S35" s="54"/>
      <c r="T35" s="54"/>
      <c r="U35" s="54"/>
      <c r="V35" s="54"/>
      <c r="W35" s="54"/>
      <c r="X35" s="54"/>
    </row>
    <row r="36" spans="1:27" s="51" customFormat="1" ht="33.75" outlineLevel="1" x14ac:dyDescent="0.2">
      <c r="A36" s="52">
        <v>9</v>
      </c>
      <c r="B36" s="64" t="s">
        <v>34</v>
      </c>
      <c r="C36" s="52">
        <v>19</v>
      </c>
      <c r="D36" s="99">
        <v>0</v>
      </c>
      <c r="E36" s="99">
        <v>0</v>
      </c>
      <c r="F36" s="99">
        <v>0</v>
      </c>
      <c r="G36" s="99">
        <v>0</v>
      </c>
      <c r="H36" s="99">
        <v>6</v>
      </c>
      <c r="I36" s="100">
        <v>958.10843499999987</v>
      </c>
      <c r="J36" s="101">
        <v>2.9799115801604093E-3</v>
      </c>
      <c r="K36" s="99">
        <v>4</v>
      </c>
      <c r="L36" s="100">
        <v>613.92251199999998</v>
      </c>
      <c r="M36" s="99">
        <v>1</v>
      </c>
      <c r="N36" s="100">
        <v>108.19100299999999</v>
      </c>
      <c r="O36" s="99">
        <v>0</v>
      </c>
      <c r="P36" s="100">
        <v>0</v>
      </c>
      <c r="Q36" s="54"/>
      <c r="R36" s="54"/>
      <c r="S36" s="54"/>
      <c r="T36" s="54"/>
      <c r="U36" s="54"/>
      <c r="V36" s="54"/>
      <c r="W36" s="54"/>
      <c r="X36" s="54"/>
    </row>
    <row r="37" spans="1:27" s="51" customFormat="1" ht="33.75" outlineLevel="1" x14ac:dyDescent="0.2">
      <c r="A37" s="52">
        <v>10</v>
      </c>
      <c r="B37" s="64" t="s">
        <v>35</v>
      </c>
      <c r="C37" s="52">
        <v>20</v>
      </c>
      <c r="D37" s="99">
        <v>0</v>
      </c>
      <c r="E37" s="99">
        <v>0</v>
      </c>
      <c r="F37" s="99">
        <v>3</v>
      </c>
      <c r="G37" s="99">
        <v>1273</v>
      </c>
      <c r="H37" s="99">
        <v>37</v>
      </c>
      <c r="I37" s="100">
        <v>8627.1437323100017</v>
      </c>
      <c r="J37" s="101">
        <v>2.6832166978697846E-2</v>
      </c>
      <c r="K37" s="99">
        <v>32</v>
      </c>
      <c r="L37" s="100">
        <v>8198.5763206400025</v>
      </c>
      <c r="M37" s="99">
        <v>4</v>
      </c>
      <c r="N37" s="100">
        <v>287.20672979</v>
      </c>
      <c r="O37" s="99">
        <v>0</v>
      </c>
      <c r="P37" s="100">
        <v>0</v>
      </c>
      <c r="Q37" s="54"/>
      <c r="R37" s="54"/>
      <c r="S37" s="54"/>
      <c r="T37" s="54"/>
      <c r="U37" s="54"/>
      <c r="V37" s="54"/>
      <c r="W37" s="54"/>
      <c r="X37" s="54"/>
    </row>
    <row r="38" spans="1:27" s="51" customFormat="1" ht="33.75" outlineLevel="1" x14ac:dyDescent="0.2">
      <c r="A38" s="52">
        <v>11</v>
      </c>
      <c r="B38" s="64" t="s">
        <v>36</v>
      </c>
      <c r="C38" s="52">
        <v>21</v>
      </c>
      <c r="D38" s="99">
        <v>1</v>
      </c>
      <c r="E38" s="99">
        <v>900</v>
      </c>
      <c r="F38" s="99">
        <v>0</v>
      </c>
      <c r="G38" s="99">
        <v>0</v>
      </c>
      <c r="H38" s="99">
        <v>4</v>
      </c>
      <c r="I38" s="100">
        <v>2115.2411317699998</v>
      </c>
      <c r="J38" s="101">
        <v>6.5788289854613732E-3</v>
      </c>
      <c r="K38" s="99">
        <v>3</v>
      </c>
      <c r="L38" s="100">
        <v>1334.24721482</v>
      </c>
      <c r="M38" s="99">
        <v>1</v>
      </c>
      <c r="N38" s="100">
        <v>780.99391694999997</v>
      </c>
      <c r="O38" s="99">
        <v>0</v>
      </c>
      <c r="P38" s="100">
        <v>0</v>
      </c>
      <c r="Q38" s="54"/>
      <c r="R38" s="54"/>
      <c r="S38" s="54"/>
      <c r="T38" s="54"/>
      <c r="U38" s="54"/>
      <c r="V38" s="54"/>
      <c r="W38" s="54"/>
      <c r="X38" s="54"/>
    </row>
    <row r="39" spans="1:27" s="51" customFormat="1" ht="22.5" outlineLevel="1" x14ac:dyDescent="0.2">
      <c r="A39" s="52">
        <v>12</v>
      </c>
      <c r="B39" s="64" t="s">
        <v>37</v>
      </c>
      <c r="C39" s="52">
        <v>22</v>
      </c>
      <c r="D39" s="99">
        <v>1</v>
      </c>
      <c r="E39" s="99">
        <v>1000</v>
      </c>
      <c r="F39" s="99">
        <v>7</v>
      </c>
      <c r="G39" s="99">
        <v>2198.29</v>
      </c>
      <c r="H39" s="99">
        <v>80</v>
      </c>
      <c r="I39" s="100">
        <v>31663.814046619998</v>
      </c>
      <c r="J39" s="101">
        <v>9.8480884524901169E-2</v>
      </c>
      <c r="K39" s="99">
        <v>57</v>
      </c>
      <c r="L39" s="100">
        <v>26439.862192339999</v>
      </c>
      <c r="M39" s="99">
        <v>8</v>
      </c>
      <c r="N39" s="100">
        <v>1876.1521617799999</v>
      </c>
      <c r="O39" s="99">
        <v>0</v>
      </c>
      <c r="P39" s="100">
        <v>0</v>
      </c>
      <c r="Q39" s="54"/>
      <c r="R39" s="54"/>
      <c r="S39" s="54"/>
      <c r="T39" s="54"/>
      <c r="U39" s="54"/>
      <c r="V39" s="54"/>
      <c r="W39" s="54"/>
      <c r="X39" s="54"/>
    </row>
    <row r="40" spans="1:27" s="51" customFormat="1" ht="33.75" outlineLevel="1" x14ac:dyDescent="0.2">
      <c r="A40" s="52">
        <v>13</v>
      </c>
      <c r="B40" s="64" t="s">
        <v>38</v>
      </c>
      <c r="C40" s="52">
        <v>23</v>
      </c>
      <c r="D40" s="99">
        <v>2</v>
      </c>
      <c r="E40" s="99">
        <v>450</v>
      </c>
      <c r="F40" s="99">
        <v>22</v>
      </c>
      <c r="G40" s="99">
        <v>2740.0807999999997</v>
      </c>
      <c r="H40" s="99">
        <v>146</v>
      </c>
      <c r="I40" s="100">
        <v>39765.935686489996</v>
      </c>
      <c r="J40" s="101">
        <v>0.12368012629811116</v>
      </c>
      <c r="K40" s="99">
        <v>94</v>
      </c>
      <c r="L40" s="100">
        <v>31925.116214150003</v>
      </c>
      <c r="M40" s="99">
        <v>20</v>
      </c>
      <c r="N40" s="100">
        <v>3005.2748430200008</v>
      </c>
      <c r="O40" s="99">
        <v>0</v>
      </c>
      <c r="P40" s="100">
        <v>0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1" customFormat="1" ht="22.5" outlineLevel="1" x14ac:dyDescent="0.2">
      <c r="A41" s="52">
        <v>14</v>
      </c>
      <c r="B41" s="64" t="s">
        <v>39</v>
      </c>
      <c r="C41" s="52">
        <v>24</v>
      </c>
      <c r="D41" s="99">
        <v>0</v>
      </c>
      <c r="E41" s="99">
        <v>0</v>
      </c>
      <c r="F41" s="99">
        <v>7</v>
      </c>
      <c r="G41" s="99">
        <v>1519.2494000000002</v>
      </c>
      <c r="H41" s="99">
        <v>22</v>
      </c>
      <c r="I41" s="100">
        <v>19214.568625779997</v>
      </c>
      <c r="J41" s="101">
        <v>5.9761206001436258E-2</v>
      </c>
      <c r="K41" s="99">
        <v>19</v>
      </c>
      <c r="L41" s="100">
        <v>19026.257329059998</v>
      </c>
      <c r="M41" s="99">
        <v>0</v>
      </c>
      <c r="N41" s="100">
        <v>0</v>
      </c>
      <c r="O41" s="99">
        <v>0</v>
      </c>
      <c r="P41" s="100">
        <v>0</v>
      </c>
      <c r="Q41" s="54"/>
      <c r="R41" s="54"/>
      <c r="S41" s="54"/>
      <c r="T41" s="54"/>
      <c r="U41" s="54"/>
      <c r="V41" s="54"/>
      <c r="W41" s="54"/>
      <c r="X41" s="54"/>
    </row>
    <row r="42" spans="1:27" s="51" customFormat="1" ht="45" outlineLevel="1" x14ac:dyDescent="0.2">
      <c r="A42" s="52">
        <v>15</v>
      </c>
      <c r="B42" s="64" t="s">
        <v>40</v>
      </c>
      <c r="C42" s="52">
        <v>25</v>
      </c>
      <c r="D42" s="99">
        <v>1</v>
      </c>
      <c r="E42" s="99">
        <v>300</v>
      </c>
      <c r="F42" s="99">
        <v>5</v>
      </c>
      <c r="G42" s="99">
        <v>1120</v>
      </c>
      <c r="H42" s="99">
        <v>59</v>
      </c>
      <c r="I42" s="100">
        <v>18716.359680059999</v>
      </c>
      <c r="J42" s="101">
        <v>5.8211675121154917E-2</v>
      </c>
      <c r="K42" s="99">
        <v>40</v>
      </c>
      <c r="L42" s="100">
        <v>15959.587253009999</v>
      </c>
      <c r="M42" s="99">
        <v>7</v>
      </c>
      <c r="N42" s="100">
        <v>351.27267905000002</v>
      </c>
      <c r="O42" s="99">
        <v>0</v>
      </c>
      <c r="P42" s="100">
        <v>0</v>
      </c>
      <c r="Q42" s="54"/>
      <c r="R42" s="54"/>
      <c r="S42" s="54"/>
      <c r="T42" s="54"/>
      <c r="U42" s="54"/>
      <c r="V42" s="54"/>
      <c r="W42" s="54"/>
      <c r="X42" s="54"/>
    </row>
    <row r="43" spans="1:27" s="51" customFormat="1" ht="24" customHeight="1" outlineLevel="1" x14ac:dyDescent="0.2">
      <c r="A43" s="52">
        <v>16</v>
      </c>
      <c r="B43" s="64" t="s">
        <v>41</v>
      </c>
      <c r="C43" s="52">
        <v>26</v>
      </c>
      <c r="D43" s="99">
        <v>0</v>
      </c>
      <c r="E43" s="99">
        <v>0</v>
      </c>
      <c r="F43" s="99">
        <v>2</v>
      </c>
      <c r="G43" s="99">
        <v>244</v>
      </c>
      <c r="H43" s="99">
        <v>6</v>
      </c>
      <c r="I43" s="100">
        <v>2192.09066338</v>
      </c>
      <c r="J43" s="101">
        <v>6.8178466172960648E-3</v>
      </c>
      <c r="K43" s="99">
        <v>5</v>
      </c>
      <c r="L43" s="100">
        <v>2043.55201588</v>
      </c>
      <c r="M43" s="99">
        <v>1</v>
      </c>
      <c r="N43" s="100">
        <v>148.5386475</v>
      </c>
      <c r="O43" s="99">
        <v>0</v>
      </c>
      <c r="P43" s="100">
        <v>0</v>
      </c>
      <c r="Q43" s="54"/>
      <c r="R43" s="54"/>
      <c r="S43" s="54"/>
      <c r="T43" s="54"/>
      <c r="U43" s="54"/>
      <c r="V43" s="54"/>
      <c r="W43" s="54"/>
      <c r="X43" s="54"/>
    </row>
    <row r="44" spans="1:27" s="51" customFormat="1" ht="33.75" outlineLevel="1" x14ac:dyDescent="0.2">
      <c r="A44" s="52">
        <v>17</v>
      </c>
      <c r="B44" s="64" t="s">
        <v>42</v>
      </c>
      <c r="C44" s="52">
        <v>27</v>
      </c>
      <c r="D44" s="99">
        <v>0</v>
      </c>
      <c r="E44" s="99">
        <v>0</v>
      </c>
      <c r="F44" s="99">
        <v>2</v>
      </c>
      <c r="G44" s="99">
        <v>200.62</v>
      </c>
      <c r="H44" s="99">
        <v>25</v>
      </c>
      <c r="I44" s="100">
        <v>28070.940004160002</v>
      </c>
      <c r="J44" s="101">
        <v>8.7306317457047006E-2</v>
      </c>
      <c r="K44" s="99">
        <v>22</v>
      </c>
      <c r="L44" s="100">
        <v>27673.380003900002</v>
      </c>
      <c r="M44" s="99">
        <v>2</v>
      </c>
      <c r="N44" s="100">
        <v>1040</v>
      </c>
      <c r="O44" s="99">
        <v>0</v>
      </c>
      <c r="P44" s="100">
        <v>0</v>
      </c>
      <c r="Q44" s="54"/>
      <c r="R44" s="54"/>
      <c r="S44" s="54"/>
      <c r="T44" s="54"/>
      <c r="U44" s="54"/>
      <c r="V44" s="54"/>
      <c r="W44" s="54"/>
      <c r="X44" s="54"/>
    </row>
    <row r="45" spans="1:27" s="51" customFormat="1" ht="26.25" customHeight="1" outlineLevel="1" x14ac:dyDescent="0.2">
      <c r="A45" s="52">
        <v>18</v>
      </c>
      <c r="B45" s="64" t="s">
        <v>43</v>
      </c>
      <c r="C45" s="52">
        <v>28</v>
      </c>
      <c r="D45" s="99">
        <v>0</v>
      </c>
      <c r="E45" s="99">
        <v>0</v>
      </c>
      <c r="F45" s="99">
        <v>3</v>
      </c>
      <c r="G45" s="99">
        <v>432</v>
      </c>
      <c r="H45" s="99">
        <v>16</v>
      </c>
      <c r="I45" s="100">
        <v>10137.559390240001</v>
      </c>
      <c r="J45" s="101">
        <v>3.1529866054816731E-2</v>
      </c>
      <c r="K45" s="99">
        <v>15</v>
      </c>
      <c r="L45" s="100">
        <v>9304.6793902400004</v>
      </c>
      <c r="M45" s="99">
        <v>1</v>
      </c>
      <c r="N45" s="100">
        <v>41.462400000000002</v>
      </c>
      <c r="O45" s="99">
        <v>0</v>
      </c>
      <c r="P45" s="100">
        <v>0</v>
      </c>
      <c r="Q45" s="54"/>
      <c r="R45" s="54"/>
      <c r="S45" s="54"/>
      <c r="T45" s="54"/>
      <c r="U45" s="54"/>
      <c r="V45" s="54"/>
      <c r="W45" s="54"/>
      <c r="X45" s="54"/>
    </row>
    <row r="46" spans="1:27" s="51" customFormat="1" ht="24.75" customHeight="1" outlineLevel="1" x14ac:dyDescent="0.2">
      <c r="A46" s="52">
        <v>19</v>
      </c>
      <c r="B46" s="64" t="s">
        <v>44</v>
      </c>
      <c r="C46" s="52">
        <v>29</v>
      </c>
      <c r="D46" s="99">
        <v>0</v>
      </c>
      <c r="E46" s="99">
        <v>0</v>
      </c>
      <c r="F46" s="99">
        <v>0</v>
      </c>
      <c r="G46" s="99">
        <v>0</v>
      </c>
      <c r="H46" s="99">
        <v>4</v>
      </c>
      <c r="I46" s="100">
        <v>306.53340817999998</v>
      </c>
      <c r="J46" s="101">
        <v>9.5338107814656658E-4</v>
      </c>
      <c r="K46" s="99">
        <v>3</v>
      </c>
      <c r="L46" s="100">
        <v>286.53340817999998</v>
      </c>
      <c r="M46" s="99">
        <v>0</v>
      </c>
      <c r="N46" s="100">
        <v>0</v>
      </c>
      <c r="O46" s="99">
        <v>0</v>
      </c>
      <c r="P46" s="100">
        <v>0</v>
      </c>
      <c r="Q46" s="54"/>
      <c r="R46" s="54"/>
      <c r="S46" s="54"/>
      <c r="T46" s="54"/>
      <c r="U46" s="54"/>
      <c r="V46" s="54"/>
      <c r="W46" s="54"/>
      <c r="X46" s="54"/>
    </row>
    <row r="47" spans="1:27" s="51" customFormat="1" ht="22.5" outlineLevel="1" x14ac:dyDescent="0.2">
      <c r="A47" s="52">
        <v>20</v>
      </c>
      <c r="B47" s="64" t="s">
        <v>45</v>
      </c>
      <c r="C47" s="52">
        <v>30</v>
      </c>
      <c r="D47" s="99">
        <v>1</v>
      </c>
      <c r="E47" s="99">
        <v>73</v>
      </c>
      <c r="F47" s="99">
        <v>0</v>
      </c>
      <c r="G47" s="99">
        <v>0</v>
      </c>
      <c r="H47" s="99">
        <v>1</v>
      </c>
      <c r="I47" s="100">
        <v>291.87271129999999</v>
      </c>
      <c r="J47" s="101">
        <v>9.0778333700369319E-4</v>
      </c>
      <c r="K47" s="99">
        <v>0</v>
      </c>
      <c r="L47" s="100">
        <v>0</v>
      </c>
      <c r="M47" s="99">
        <v>1</v>
      </c>
      <c r="N47" s="100">
        <v>291.87271129999999</v>
      </c>
      <c r="O47" s="99">
        <v>0</v>
      </c>
      <c r="P47" s="100">
        <v>0</v>
      </c>
      <c r="Q47" s="54"/>
      <c r="R47" s="54"/>
      <c r="S47" s="54"/>
      <c r="T47" s="54"/>
      <c r="U47" s="54"/>
      <c r="V47" s="54"/>
      <c r="W47" s="54"/>
      <c r="X47" s="54"/>
    </row>
    <row r="48" spans="1:27" s="51" customFormat="1" outlineLevel="1" x14ac:dyDescent="0.2">
      <c r="A48" s="52">
        <v>21</v>
      </c>
      <c r="B48" s="64" t="s">
        <v>46</v>
      </c>
      <c r="C48" s="52">
        <v>31</v>
      </c>
      <c r="D48" s="99">
        <v>0</v>
      </c>
      <c r="E48" s="99">
        <v>0</v>
      </c>
      <c r="F48" s="99">
        <v>4</v>
      </c>
      <c r="G48" s="99">
        <v>44.17</v>
      </c>
      <c r="H48" s="99">
        <v>48</v>
      </c>
      <c r="I48" s="100">
        <v>2224.6548662399996</v>
      </c>
      <c r="J48" s="101">
        <v>6.9191278936697621E-3</v>
      </c>
      <c r="K48" s="99">
        <v>23</v>
      </c>
      <c r="L48" s="100">
        <v>1546.1970089599997</v>
      </c>
      <c r="M48" s="99">
        <v>6</v>
      </c>
      <c r="N48" s="100">
        <v>112.79387241999999</v>
      </c>
      <c r="O48" s="99">
        <v>0</v>
      </c>
      <c r="P48" s="100">
        <v>0</v>
      </c>
      <c r="Q48" s="54"/>
      <c r="R48" s="54"/>
      <c r="S48" s="54"/>
      <c r="T48" s="54"/>
      <c r="U48" s="54"/>
      <c r="V48" s="54"/>
      <c r="W48" s="54"/>
      <c r="X48" s="54"/>
    </row>
    <row r="49" spans="1:24" s="51" customFormat="1" ht="29.25" customHeight="1" outlineLevel="1" x14ac:dyDescent="0.2">
      <c r="A49" s="52">
        <v>22</v>
      </c>
      <c r="B49" s="64" t="s">
        <v>47</v>
      </c>
      <c r="C49" s="52">
        <v>32</v>
      </c>
      <c r="D49" s="99">
        <v>0</v>
      </c>
      <c r="E49" s="99">
        <v>0</v>
      </c>
      <c r="F49" s="99">
        <v>0</v>
      </c>
      <c r="G49" s="99">
        <v>0</v>
      </c>
      <c r="H49" s="99">
        <v>12</v>
      </c>
      <c r="I49" s="100">
        <v>3341.2281873299999</v>
      </c>
      <c r="J49" s="101">
        <v>1.0391897413347626E-2</v>
      </c>
      <c r="K49" s="99">
        <v>9</v>
      </c>
      <c r="L49" s="100">
        <v>2707.4547981699998</v>
      </c>
      <c r="M49" s="99">
        <v>2</v>
      </c>
      <c r="N49" s="100">
        <v>273.69644368000002</v>
      </c>
      <c r="O49" s="99">
        <v>0</v>
      </c>
      <c r="P49" s="100">
        <v>0</v>
      </c>
      <c r="Q49" s="54"/>
      <c r="R49" s="54"/>
      <c r="S49" s="54"/>
      <c r="T49" s="54"/>
      <c r="U49" s="54"/>
      <c r="V49" s="54"/>
      <c r="W49" s="54"/>
      <c r="X49" s="54"/>
    </row>
    <row r="50" spans="1:24" s="51" customFormat="1" ht="22.5" outlineLevel="1" x14ac:dyDescent="0.2">
      <c r="A50" s="52">
        <v>23</v>
      </c>
      <c r="B50" s="64" t="s">
        <v>48</v>
      </c>
      <c r="C50" s="52">
        <v>33</v>
      </c>
      <c r="D50" s="99">
        <v>0</v>
      </c>
      <c r="E50" s="99">
        <v>0</v>
      </c>
      <c r="F50" s="99">
        <v>1</v>
      </c>
      <c r="G50" s="99">
        <v>6.18</v>
      </c>
      <c r="H50" s="99">
        <v>11</v>
      </c>
      <c r="I50" s="100">
        <v>4114.0000271299996</v>
      </c>
      <c r="J50" s="101">
        <v>1.2795374587872119E-2</v>
      </c>
      <c r="K50" s="99">
        <v>6</v>
      </c>
      <c r="L50" s="100">
        <v>3143.1146832099994</v>
      </c>
      <c r="M50" s="99">
        <v>3</v>
      </c>
      <c r="N50" s="100">
        <v>819.56023639</v>
      </c>
      <c r="O50" s="99">
        <v>0</v>
      </c>
      <c r="P50" s="100">
        <v>0</v>
      </c>
      <c r="Q50" s="54"/>
      <c r="R50" s="54"/>
      <c r="S50" s="54"/>
      <c r="T50" s="54"/>
      <c r="U50" s="54"/>
      <c r="V50" s="54"/>
    </row>
    <row r="51" spans="1:24" x14ac:dyDescent="0.2">
      <c r="A51" s="55"/>
      <c r="B51" s="65" t="s">
        <v>816</v>
      </c>
      <c r="C51" s="65"/>
      <c r="D51" s="102">
        <f>SUM(D28:D50)</f>
        <v>10</v>
      </c>
      <c r="E51" s="102">
        <f t="shared" ref="E51:P51" si="1">SUM(E28:E50)</f>
        <v>3803</v>
      </c>
      <c r="F51" s="102">
        <f t="shared" si="1"/>
        <v>97</v>
      </c>
      <c r="G51" s="102">
        <f t="shared" si="1"/>
        <v>20172.888735689998</v>
      </c>
      <c r="H51" s="102">
        <f t="shared" si="1"/>
        <v>917</v>
      </c>
      <c r="I51" s="102">
        <f t="shared" si="1"/>
        <v>321522.43757125997</v>
      </c>
      <c r="J51" s="107">
        <f t="shared" si="1"/>
        <v>1.0000000000000002</v>
      </c>
      <c r="K51" s="102">
        <f t="shared" si="1"/>
        <v>623</v>
      </c>
      <c r="L51" s="102">
        <f t="shared" si="1"/>
        <v>273366.88111917005</v>
      </c>
      <c r="M51" s="102">
        <f t="shared" si="1"/>
        <v>103</v>
      </c>
      <c r="N51" s="102">
        <f t="shared" si="1"/>
        <v>13360.385448390001</v>
      </c>
      <c r="O51" s="102">
        <f t="shared" si="1"/>
        <v>330</v>
      </c>
      <c r="P51" s="102">
        <f t="shared" si="1"/>
        <v>130587.86051802004</v>
      </c>
    </row>
    <row r="52" spans="1:24" x14ac:dyDescent="0.2">
      <c r="H52" s="62"/>
    </row>
    <row r="53" spans="1:24" s="69" customFormat="1" x14ac:dyDescent="0.2">
      <c r="A53" s="66" t="s">
        <v>817</v>
      </c>
      <c r="B53" s="66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24" s="69" customFormat="1" ht="11.25" customHeight="1" x14ac:dyDescent="0.25">
      <c r="A54" s="70" t="s">
        <v>0</v>
      </c>
      <c r="B54" s="70" t="s">
        <v>49</v>
      </c>
      <c r="C54" s="123" t="s">
        <v>818</v>
      </c>
      <c r="D54" s="110" t="s">
        <v>811</v>
      </c>
      <c r="E54" s="110"/>
      <c r="F54" s="119" t="s">
        <v>812</v>
      </c>
      <c r="G54" s="120"/>
      <c r="H54" s="110" t="s">
        <v>813</v>
      </c>
      <c r="I54" s="110"/>
      <c r="J54" s="110"/>
      <c r="K54" s="110"/>
      <c r="L54" s="110"/>
      <c r="M54" s="110"/>
      <c r="N54" s="110"/>
      <c r="O54" s="110"/>
      <c r="P54" s="110"/>
    </row>
    <row r="55" spans="1:24" s="69" customFormat="1" ht="22.7" customHeight="1" x14ac:dyDescent="0.25">
      <c r="A55" s="71"/>
      <c r="B55" s="71"/>
      <c r="C55" s="124"/>
      <c r="D55" s="110"/>
      <c r="E55" s="110"/>
      <c r="F55" s="121"/>
      <c r="G55" s="122"/>
      <c r="H55" s="114" t="s">
        <v>2</v>
      </c>
      <c r="I55" s="114" t="s">
        <v>814</v>
      </c>
      <c r="J55" s="114" t="s">
        <v>4</v>
      </c>
      <c r="K55" s="114" t="s">
        <v>815</v>
      </c>
      <c r="L55" s="114"/>
      <c r="M55" s="114" t="s">
        <v>819</v>
      </c>
      <c r="N55" s="114"/>
      <c r="O55" s="114" t="s">
        <v>820</v>
      </c>
      <c r="P55" s="114"/>
    </row>
    <row r="56" spans="1:24" ht="22.5" x14ac:dyDescent="0.2">
      <c r="A56" s="71"/>
      <c r="B56" s="71"/>
      <c r="C56" s="125"/>
      <c r="D56" s="92" t="s">
        <v>2</v>
      </c>
      <c r="E56" s="92" t="s">
        <v>3</v>
      </c>
      <c r="F56" s="92" t="s">
        <v>2</v>
      </c>
      <c r="G56" s="92" t="s">
        <v>3</v>
      </c>
      <c r="H56" s="114"/>
      <c r="I56" s="114"/>
      <c r="J56" s="114"/>
      <c r="K56" s="91" t="s">
        <v>2</v>
      </c>
      <c r="L56" s="91" t="s">
        <v>3</v>
      </c>
      <c r="M56" s="91" t="s">
        <v>2</v>
      </c>
      <c r="N56" s="91" t="s">
        <v>3</v>
      </c>
      <c r="O56" s="91" t="s">
        <v>2</v>
      </c>
      <c r="P56" s="91" t="s">
        <v>3</v>
      </c>
    </row>
    <row r="57" spans="1:24" s="51" customFormat="1" ht="31.5" customHeight="1" x14ac:dyDescent="0.2">
      <c r="A57" s="73">
        <v>1</v>
      </c>
      <c r="B57" s="74" t="s">
        <v>826</v>
      </c>
      <c r="C57" s="103">
        <v>6000</v>
      </c>
      <c r="D57" s="95">
        <v>0</v>
      </c>
      <c r="E57" s="95">
        <v>0</v>
      </c>
      <c r="F57" s="95">
        <v>0</v>
      </c>
      <c r="G57" s="95">
        <v>0</v>
      </c>
      <c r="H57" s="104">
        <v>110</v>
      </c>
      <c r="I57" s="95">
        <v>55237.261884279993</v>
      </c>
      <c r="J57" s="105">
        <v>0.17179908905125041</v>
      </c>
      <c r="K57" s="104">
        <v>76</v>
      </c>
      <c r="L57" s="104">
        <v>50241.412696779982</v>
      </c>
      <c r="M57" s="104">
        <v>7</v>
      </c>
      <c r="N57" s="104">
        <v>1376.2360889300001</v>
      </c>
      <c r="O57" s="104">
        <v>42</v>
      </c>
      <c r="P57" s="104">
        <v>22889.590960239999</v>
      </c>
    </row>
    <row r="58" spans="1:24" s="51" customFormat="1" ht="21" customHeight="1" x14ac:dyDescent="0.2">
      <c r="A58" s="73">
        <v>2</v>
      </c>
      <c r="B58" s="74" t="s">
        <v>827</v>
      </c>
      <c r="C58" s="103">
        <v>6000</v>
      </c>
      <c r="D58" s="95">
        <v>0</v>
      </c>
      <c r="E58" s="95">
        <v>0</v>
      </c>
      <c r="F58" s="95">
        <v>0</v>
      </c>
      <c r="G58" s="95">
        <v>0</v>
      </c>
      <c r="H58" s="104">
        <v>136</v>
      </c>
      <c r="I58" s="95">
        <v>66019.402003649986</v>
      </c>
      <c r="J58" s="105">
        <v>0.20533373192350818</v>
      </c>
      <c r="K58" s="104">
        <v>112</v>
      </c>
      <c r="L58" s="104">
        <v>60614.698229279973</v>
      </c>
      <c r="M58" s="104">
        <v>12</v>
      </c>
      <c r="N58" s="104">
        <v>1656.85072367</v>
      </c>
      <c r="O58" s="104">
        <v>50</v>
      </c>
      <c r="P58" s="104">
        <v>29312.507940929998</v>
      </c>
    </row>
    <row r="59" spans="1:24" s="51" customFormat="1" ht="11.25" customHeight="1" x14ac:dyDescent="0.2">
      <c r="A59" s="73">
        <v>3</v>
      </c>
      <c r="B59" s="74" t="s">
        <v>429</v>
      </c>
      <c r="C59" s="103">
        <v>0</v>
      </c>
      <c r="D59" s="95">
        <v>0</v>
      </c>
      <c r="E59" s="95">
        <v>0</v>
      </c>
      <c r="F59" s="95">
        <v>0</v>
      </c>
      <c r="G59" s="95">
        <v>0</v>
      </c>
      <c r="H59" s="104">
        <v>76</v>
      </c>
      <c r="I59" s="95">
        <v>30343.475647209998</v>
      </c>
      <c r="J59" s="105">
        <v>9.4374364278962286E-2</v>
      </c>
      <c r="K59" s="104">
        <v>42</v>
      </c>
      <c r="L59" s="104">
        <v>25792.460103619997</v>
      </c>
      <c r="M59" s="104">
        <v>6</v>
      </c>
      <c r="N59" s="104">
        <v>750</v>
      </c>
      <c r="O59" s="104">
        <v>38</v>
      </c>
      <c r="P59" s="104">
        <v>18739.696760530001</v>
      </c>
    </row>
    <row r="60" spans="1:24" s="75" customFormat="1" ht="11.25" customHeight="1" x14ac:dyDescent="0.25">
      <c r="A60" s="73">
        <v>4</v>
      </c>
      <c r="B60" s="74" t="s">
        <v>821</v>
      </c>
      <c r="C60" s="103">
        <v>2600.4765560000001</v>
      </c>
      <c r="D60" s="95">
        <v>0</v>
      </c>
      <c r="E60" s="95">
        <v>0</v>
      </c>
      <c r="F60" s="95">
        <v>0</v>
      </c>
      <c r="G60" s="95">
        <v>0</v>
      </c>
      <c r="H60" s="104">
        <v>55</v>
      </c>
      <c r="I60" s="95">
        <v>14332.69597647</v>
      </c>
      <c r="J60" s="105">
        <v>4.4577591799618656E-2</v>
      </c>
      <c r="K60" s="104">
        <v>38</v>
      </c>
      <c r="L60" s="104">
        <v>10737.936093989998</v>
      </c>
      <c r="M60" s="104">
        <v>5</v>
      </c>
      <c r="N60" s="104">
        <v>505.0731399</v>
      </c>
      <c r="O60" s="104">
        <v>20</v>
      </c>
      <c r="P60" s="104">
        <v>6567.1827412699995</v>
      </c>
    </row>
    <row r="61" spans="1:24" s="75" customFormat="1" ht="11.25" customHeight="1" x14ac:dyDescent="0.25">
      <c r="A61" s="73">
        <v>5</v>
      </c>
      <c r="B61" s="74" t="s">
        <v>828</v>
      </c>
      <c r="C61" s="103">
        <v>3966.021009</v>
      </c>
      <c r="D61" s="95">
        <v>0</v>
      </c>
      <c r="E61" s="95">
        <v>0</v>
      </c>
      <c r="F61" s="95">
        <v>48</v>
      </c>
      <c r="G61" s="95">
        <v>15058.393735690001</v>
      </c>
      <c r="H61" s="104">
        <v>59</v>
      </c>
      <c r="I61" s="95">
        <v>21302.492159829999</v>
      </c>
      <c r="J61" s="105">
        <v>6.6255071716755889E-2</v>
      </c>
      <c r="K61" s="104">
        <v>44</v>
      </c>
      <c r="L61" s="104">
        <v>17061.052383130002</v>
      </c>
      <c r="M61" s="104">
        <v>10</v>
      </c>
      <c r="N61" s="104">
        <v>1251.3677517799999</v>
      </c>
      <c r="O61" s="104">
        <v>20</v>
      </c>
      <c r="P61" s="104">
        <v>6428.6074358700007</v>
      </c>
    </row>
    <row r="62" spans="1:24" s="51" customFormat="1" ht="11.25" customHeight="1" x14ac:dyDescent="0.2">
      <c r="A62" s="73">
        <v>6</v>
      </c>
      <c r="B62" s="74" t="s">
        <v>767</v>
      </c>
      <c r="C62" s="103"/>
      <c r="D62" s="95">
        <v>0</v>
      </c>
      <c r="E62" s="95">
        <v>0</v>
      </c>
      <c r="F62" s="95">
        <v>0</v>
      </c>
      <c r="G62" s="95">
        <v>0</v>
      </c>
      <c r="H62" s="104">
        <v>48</v>
      </c>
      <c r="I62" s="95">
        <v>12519.853291579999</v>
      </c>
      <c r="J62" s="105">
        <v>3.8939283323905463E-2</v>
      </c>
      <c r="K62" s="104">
        <v>32</v>
      </c>
      <c r="L62" s="104">
        <v>8733.2036260999976</v>
      </c>
      <c r="M62" s="104">
        <v>9</v>
      </c>
      <c r="N62" s="104">
        <v>1339.27206548</v>
      </c>
      <c r="O62" s="104">
        <v>17</v>
      </c>
      <c r="P62" s="104">
        <v>4196.8123530000003</v>
      </c>
    </row>
    <row r="63" spans="1:24" s="51" customFormat="1" ht="11.25" customHeight="1" x14ac:dyDescent="0.2">
      <c r="A63" s="73">
        <v>7</v>
      </c>
      <c r="B63" s="74" t="s">
        <v>798</v>
      </c>
      <c r="C63" s="103">
        <v>2815.3809529999999</v>
      </c>
      <c r="D63" s="95">
        <v>0</v>
      </c>
      <c r="E63" s="95">
        <v>0</v>
      </c>
      <c r="F63" s="95">
        <v>0</v>
      </c>
      <c r="G63" s="95">
        <v>0</v>
      </c>
      <c r="H63" s="104">
        <v>5</v>
      </c>
      <c r="I63" s="95">
        <v>5783.6292480000002</v>
      </c>
      <c r="J63" s="105">
        <v>1.798826014037716E-2</v>
      </c>
      <c r="K63" s="104">
        <v>3</v>
      </c>
      <c r="L63" s="104">
        <v>3716.6292480000002</v>
      </c>
      <c r="M63" s="104">
        <v>1</v>
      </c>
      <c r="N63" s="104">
        <v>1000</v>
      </c>
      <c r="O63" s="104">
        <v>1</v>
      </c>
      <c r="P63" s="104">
        <v>1000</v>
      </c>
    </row>
    <row r="64" spans="1:24" s="51" customFormat="1" ht="23.45" customHeight="1" x14ac:dyDescent="0.2">
      <c r="A64" s="73">
        <v>8</v>
      </c>
      <c r="B64" s="74" t="s">
        <v>824</v>
      </c>
      <c r="C64" s="103">
        <v>3591.7226879999998</v>
      </c>
      <c r="D64" s="95">
        <v>0</v>
      </c>
      <c r="E64" s="95">
        <v>0</v>
      </c>
      <c r="F64" s="95">
        <v>0</v>
      </c>
      <c r="G64" s="95">
        <v>0</v>
      </c>
      <c r="H64" s="104">
        <v>28</v>
      </c>
      <c r="I64" s="95">
        <v>6196.7601600899998</v>
      </c>
      <c r="J64" s="105">
        <v>1.9273181078432802E-2</v>
      </c>
      <c r="K64" s="104">
        <v>25</v>
      </c>
      <c r="L64" s="104">
        <v>3158.7323759699998</v>
      </c>
      <c r="M64" s="104">
        <v>1</v>
      </c>
      <c r="N64" s="104">
        <v>1000</v>
      </c>
      <c r="O64" s="104">
        <v>13</v>
      </c>
      <c r="P64" s="104">
        <v>1942.9958007999999</v>
      </c>
    </row>
    <row r="65" spans="1:16" s="76" customFormat="1" ht="11.25" customHeight="1" x14ac:dyDescent="0.2">
      <c r="A65" s="73">
        <v>9</v>
      </c>
      <c r="B65" s="74" t="s">
        <v>822</v>
      </c>
      <c r="C65" s="103">
        <v>3093.2466020000002</v>
      </c>
      <c r="D65" s="95">
        <v>1</v>
      </c>
      <c r="E65" s="95">
        <v>50</v>
      </c>
      <c r="F65" s="95">
        <v>0</v>
      </c>
      <c r="G65" s="95">
        <v>0</v>
      </c>
      <c r="H65" s="104">
        <v>132</v>
      </c>
      <c r="I65" s="95">
        <v>25804.966944569991</v>
      </c>
      <c r="J65" s="105">
        <v>8.0258681600878193E-2</v>
      </c>
      <c r="K65" s="104">
        <v>102</v>
      </c>
      <c r="L65" s="104">
        <v>22994.214941500002</v>
      </c>
      <c r="M65" s="104">
        <v>5</v>
      </c>
      <c r="N65" s="104">
        <v>758.75000263999993</v>
      </c>
      <c r="O65" s="104">
        <v>40</v>
      </c>
      <c r="P65" s="104">
        <v>8161.3949746399985</v>
      </c>
    </row>
    <row r="66" spans="1:16" s="51" customFormat="1" ht="22.5" x14ac:dyDescent="0.2">
      <c r="A66" s="73">
        <v>10</v>
      </c>
      <c r="B66" s="74" t="s">
        <v>825</v>
      </c>
      <c r="C66" s="103">
        <v>0</v>
      </c>
      <c r="D66" s="95">
        <v>0</v>
      </c>
      <c r="E66" s="95">
        <v>0</v>
      </c>
      <c r="F66" s="95">
        <v>0</v>
      </c>
      <c r="G66" s="95">
        <v>0</v>
      </c>
      <c r="H66" s="104">
        <v>73</v>
      </c>
      <c r="I66" s="95">
        <v>20094.657914530002</v>
      </c>
      <c r="J66" s="105">
        <v>6.2498462210981348E-2</v>
      </c>
      <c r="K66" s="104">
        <v>35</v>
      </c>
      <c r="L66" s="104">
        <v>17283.366388530001</v>
      </c>
      <c r="M66" s="104">
        <v>16</v>
      </c>
      <c r="N66" s="104">
        <v>802.24716999999998</v>
      </c>
      <c r="O66" s="104">
        <v>23</v>
      </c>
      <c r="P66" s="104">
        <v>3218.7629173199998</v>
      </c>
    </row>
    <row r="67" spans="1:16" s="51" customFormat="1" ht="11.25" customHeight="1" x14ac:dyDescent="0.2">
      <c r="A67" s="73">
        <v>11</v>
      </c>
      <c r="B67" s="74" t="s">
        <v>823</v>
      </c>
      <c r="C67" s="103">
        <v>5830.1333960000002</v>
      </c>
      <c r="D67" s="95">
        <v>0</v>
      </c>
      <c r="E67" s="95">
        <v>0</v>
      </c>
      <c r="F67" s="95">
        <v>0</v>
      </c>
      <c r="G67" s="95">
        <v>0</v>
      </c>
      <c r="H67" s="104">
        <v>135</v>
      </c>
      <c r="I67" s="95">
        <v>46710.402572129991</v>
      </c>
      <c r="J67" s="105">
        <v>0.14527882696142294</v>
      </c>
      <c r="K67" s="104">
        <v>76</v>
      </c>
      <c r="L67" s="104">
        <v>39877.145947289995</v>
      </c>
      <c r="M67" s="104">
        <v>26</v>
      </c>
      <c r="N67" s="104">
        <v>1800.9632589500002</v>
      </c>
      <c r="O67" s="104">
        <v>45</v>
      </c>
      <c r="P67" s="104">
        <v>18719.428841910001</v>
      </c>
    </row>
    <row r="68" spans="1:16" s="51" customFormat="1" ht="11.25" customHeight="1" x14ac:dyDescent="0.2">
      <c r="A68" s="73">
        <v>12</v>
      </c>
      <c r="B68" s="74" t="s">
        <v>829</v>
      </c>
      <c r="C68" s="103">
        <v>0</v>
      </c>
      <c r="D68" s="95">
        <v>0</v>
      </c>
      <c r="E68" s="95">
        <v>0</v>
      </c>
      <c r="F68" s="95">
        <v>0</v>
      </c>
      <c r="G68" s="95">
        <v>0</v>
      </c>
      <c r="H68" s="104">
        <v>9</v>
      </c>
      <c r="I68" s="95">
        <v>2836.3109890000001</v>
      </c>
      <c r="J68" s="105">
        <v>8.8215025067150416E-3</v>
      </c>
      <c r="K68" s="104">
        <v>8</v>
      </c>
      <c r="L68" s="104">
        <v>1311.3109890000001</v>
      </c>
      <c r="M68" s="104">
        <v>1</v>
      </c>
      <c r="N68" s="104">
        <v>500</v>
      </c>
      <c r="O68" s="104">
        <v>2</v>
      </c>
      <c r="P68" s="104">
        <v>1583.66803</v>
      </c>
    </row>
    <row r="69" spans="1:16" s="51" customFormat="1" ht="11.25" customHeight="1" x14ac:dyDescent="0.2">
      <c r="A69" s="73">
        <v>13</v>
      </c>
      <c r="B69" s="74" t="s">
        <v>830</v>
      </c>
      <c r="C69" s="103">
        <v>2315</v>
      </c>
      <c r="D69" s="95">
        <v>9</v>
      </c>
      <c r="E69" s="95">
        <v>3753</v>
      </c>
      <c r="F69" s="95">
        <v>49</v>
      </c>
      <c r="G69" s="95">
        <v>5114.4950000000008</v>
      </c>
      <c r="H69" s="104">
        <v>44</v>
      </c>
      <c r="I69" s="95">
        <v>13653.485344379998</v>
      </c>
      <c r="J69" s="105">
        <v>4.2465108959476382E-2</v>
      </c>
      <c r="K69" s="104">
        <v>28</v>
      </c>
      <c r="L69" s="104">
        <v>11531.779086479997</v>
      </c>
      <c r="M69" s="104">
        <v>2</v>
      </c>
      <c r="N69" s="104">
        <v>500</v>
      </c>
      <c r="O69" s="104">
        <v>15</v>
      </c>
      <c r="P69" s="104">
        <v>7454.7836934699999</v>
      </c>
    </row>
    <row r="70" spans="1:16" s="51" customFormat="1" ht="11.25" customHeight="1" x14ac:dyDescent="0.2">
      <c r="A70" s="73">
        <v>14</v>
      </c>
      <c r="B70" s="74" t="s">
        <v>831</v>
      </c>
      <c r="C70" s="103">
        <v>0</v>
      </c>
      <c r="D70" s="95">
        <v>0</v>
      </c>
      <c r="E70" s="95">
        <v>0</v>
      </c>
      <c r="F70" s="95">
        <v>0</v>
      </c>
      <c r="G70" s="95">
        <v>0</v>
      </c>
      <c r="H70" s="104">
        <v>7</v>
      </c>
      <c r="I70" s="95">
        <v>687.04343554000002</v>
      </c>
      <c r="J70" s="105">
        <v>2.136844447715188E-3</v>
      </c>
      <c r="K70" s="104">
        <v>2</v>
      </c>
      <c r="L70" s="104">
        <v>312.9390095</v>
      </c>
      <c r="M70" s="104">
        <v>2</v>
      </c>
      <c r="N70" s="104">
        <v>119.62524704</v>
      </c>
      <c r="O70" s="104">
        <v>4</v>
      </c>
      <c r="P70" s="104">
        <v>372.42806803999997</v>
      </c>
    </row>
    <row r="71" spans="1:16" x14ac:dyDescent="0.2">
      <c r="A71" s="77"/>
      <c r="B71" s="78" t="s">
        <v>21</v>
      </c>
      <c r="C71" s="106">
        <f>SUM(C57:C70)</f>
        <v>36211.981203999996</v>
      </c>
      <c r="D71" s="106">
        <f t="shared" ref="D71:P71" si="2">SUM(D57:D70)</f>
        <v>10</v>
      </c>
      <c r="E71" s="106">
        <f t="shared" si="2"/>
        <v>3803</v>
      </c>
      <c r="F71" s="106">
        <f t="shared" si="2"/>
        <v>97</v>
      </c>
      <c r="G71" s="106">
        <f t="shared" si="2"/>
        <v>20172.888735690001</v>
      </c>
      <c r="H71" s="106">
        <f t="shared" si="2"/>
        <v>917</v>
      </c>
      <c r="I71" s="106">
        <f t="shared" si="2"/>
        <v>321522.43757125997</v>
      </c>
      <c r="J71" s="98">
        <f t="shared" si="2"/>
        <v>1</v>
      </c>
      <c r="K71" s="106">
        <f t="shared" si="2"/>
        <v>623</v>
      </c>
      <c r="L71" s="106">
        <f t="shared" si="2"/>
        <v>273366.88111916999</v>
      </c>
      <c r="M71" s="106">
        <f t="shared" si="2"/>
        <v>103</v>
      </c>
      <c r="N71" s="106">
        <f t="shared" si="2"/>
        <v>13360.38544839</v>
      </c>
      <c r="O71" s="106">
        <f t="shared" si="2"/>
        <v>330</v>
      </c>
      <c r="P71" s="106">
        <f t="shared" si="2"/>
        <v>130587.86051802</v>
      </c>
    </row>
    <row r="72" spans="1:16" x14ac:dyDescent="0.2">
      <c r="C72" s="79"/>
      <c r="D72" s="61"/>
      <c r="F72" s="48"/>
      <c r="N72" s="60"/>
    </row>
    <row r="73" spans="1:16" x14ac:dyDescent="0.2">
      <c r="A73" s="72"/>
      <c r="B73" s="82"/>
      <c r="C73" s="72"/>
      <c r="D73" s="83"/>
      <c r="F73" s="81"/>
      <c r="G73" s="81"/>
      <c r="I73" s="81"/>
      <c r="J73" s="81"/>
      <c r="K73" s="59"/>
      <c r="O73" s="59"/>
    </row>
    <row r="74" spans="1:16" x14ac:dyDescent="0.2">
      <c r="A74" s="72"/>
      <c r="B74" s="82"/>
      <c r="C74" s="84"/>
      <c r="D74" s="83"/>
      <c r="I74" s="81"/>
      <c r="J74" s="81"/>
      <c r="K74" s="59"/>
      <c r="L74" s="85"/>
    </row>
    <row r="75" spans="1:16" x14ac:dyDescent="0.2">
      <c r="A75" s="72"/>
      <c r="B75" s="82"/>
      <c r="C75" s="72"/>
      <c r="D75" s="83"/>
      <c r="I75" s="86"/>
      <c r="J75" s="81"/>
      <c r="K75" s="59"/>
      <c r="L75" s="80"/>
    </row>
    <row r="76" spans="1:16" x14ac:dyDescent="0.2">
      <c r="A76" s="72"/>
      <c r="B76" s="82"/>
      <c r="C76" s="72"/>
      <c r="D76" s="83"/>
      <c r="F76" s="87"/>
      <c r="I76" s="88"/>
      <c r="J76" s="89"/>
      <c r="K76" s="60"/>
      <c r="L76" s="85"/>
      <c r="N76" s="85"/>
    </row>
    <row r="77" spans="1:16" x14ac:dyDescent="0.2">
      <c r="A77" s="72"/>
      <c r="B77" s="82"/>
      <c r="C77" s="72"/>
      <c r="D77" s="83"/>
      <c r="F77" s="86"/>
      <c r="G77" s="79"/>
      <c r="I77" s="80"/>
      <c r="J77" s="80"/>
      <c r="K77" s="90"/>
    </row>
    <row r="78" spans="1:16" x14ac:dyDescent="0.2">
      <c r="A78" s="72"/>
      <c r="B78" s="82"/>
      <c r="C78" s="72"/>
      <c r="D78" s="83"/>
      <c r="I78" s="85"/>
    </row>
    <row r="79" spans="1:16" x14ac:dyDescent="0.2">
      <c r="A79" s="72"/>
      <c r="B79" s="82"/>
      <c r="C79" s="72"/>
      <c r="D79" s="83"/>
    </row>
    <row r="80" spans="1:16" x14ac:dyDescent="0.2">
      <c r="A80" s="72"/>
      <c r="B80" s="82"/>
      <c r="C80" s="72"/>
      <c r="D80" s="83"/>
      <c r="I80" s="85"/>
    </row>
    <row r="81" spans="1:10" x14ac:dyDescent="0.2">
      <c r="A81" s="72"/>
      <c r="B81" s="82"/>
      <c r="C81" s="72"/>
      <c r="D81" s="83"/>
    </row>
    <row r="82" spans="1:10" x14ac:dyDescent="0.2">
      <c r="A82" s="72"/>
      <c r="B82" s="82"/>
      <c r="C82" s="72"/>
      <c r="D82" s="83"/>
      <c r="J82" s="80"/>
    </row>
    <row r="83" spans="1:10" x14ac:dyDescent="0.2">
      <c r="A83" s="72"/>
      <c r="B83" s="82"/>
      <c r="C83" s="72"/>
      <c r="D83" s="83"/>
    </row>
    <row r="84" spans="1:10" x14ac:dyDescent="0.2">
      <c r="A84" s="72"/>
      <c r="B84" s="82"/>
      <c r="C84" s="72"/>
      <c r="D84" s="83"/>
    </row>
    <row r="85" spans="1:10" x14ac:dyDescent="0.2">
      <c r="A85" s="72"/>
      <c r="B85" s="72"/>
      <c r="C85" s="72"/>
    </row>
    <row r="86" spans="1:10" x14ac:dyDescent="0.2">
      <c r="A86" s="72"/>
      <c r="B86" s="72"/>
      <c r="C86" s="72"/>
    </row>
  </sheetData>
  <mergeCells count="34"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5" customWidth="1"/>
    <col min="3" max="3" width="20.85546875" style="18" customWidth="1"/>
    <col min="4" max="4" width="15.7109375" customWidth="1"/>
    <col min="5" max="5" width="26.85546875" style="18" customWidth="1"/>
    <col min="6" max="6" width="9.5703125" customWidth="1"/>
  </cols>
  <sheetData>
    <row r="2" spans="1:6" ht="15.95" customHeight="1" x14ac:dyDescent="0.25">
      <c r="A2" s="44"/>
    </row>
    <row r="3" spans="1:6" ht="15.95" customHeight="1" x14ac:dyDescent="0.25">
      <c r="A3" s="132"/>
      <c r="B3" s="134" t="s">
        <v>51</v>
      </c>
      <c r="C3" s="136" t="s">
        <v>52</v>
      </c>
      <c r="D3" s="132" t="s">
        <v>53</v>
      </c>
      <c r="E3" s="137" t="s">
        <v>54</v>
      </c>
      <c r="F3" s="138"/>
    </row>
    <row r="4" spans="1:6" ht="15.95" customHeight="1" x14ac:dyDescent="0.25">
      <c r="A4" s="133"/>
      <c r="B4" s="135"/>
      <c r="C4" s="136"/>
      <c r="D4" s="133"/>
      <c r="E4" s="137" t="s">
        <v>24</v>
      </c>
      <c r="F4" s="138" t="s">
        <v>25</v>
      </c>
    </row>
    <row r="5" spans="1:6" ht="15.95" customHeight="1" x14ac:dyDescent="0.25">
      <c r="A5" s="1">
        <v>1</v>
      </c>
      <c r="B5" s="126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27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27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27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27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27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27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27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27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27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27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27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27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27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27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27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27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27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27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27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27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27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27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27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27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27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27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27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27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27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27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27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27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27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27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27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27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27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27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27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27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27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27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27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27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27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27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27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27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27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27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27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27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27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27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27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27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27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27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27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27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27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27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27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27"/>
      <c r="C69" s="19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27"/>
      <c r="C70" s="20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27"/>
      <c r="C71" s="20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27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27"/>
      <c r="C73" s="21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27"/>
      <c r="C74" s="19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27"/>
      <c r="C75" s="19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27"/>
      <c r="C76" s="22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27"/>
      <c r="C77" s="22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27"/>
      <c r="C78" s="22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27"/>
      <c r="C79" s="22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27"/>
      <c r="C80" s="23" t="s">
        <v>243</v>
      </c>
      <c r="D80" s="2" t="s">
        <v>20</v>
      </c>
      <c r="E80" s="37" t="s">
        <v>27</v>
      </c>
      <c r="F80" s="3">
        <v>11</v>
      </c>
    </row>
    <row r="81" spans="1:6" ht="15.95" customHeight="1" x14ac:dyDescent="0.25">
      <c r="A81" s="1">
        <v>77</v>
      </c>
      <c r="B81" s="127"/>
      <c r="C81" s="22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28"/>
      <c r="C82" s="22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29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30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30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30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30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30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30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30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30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30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30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30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30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30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30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30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30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30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30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30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30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30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30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30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30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30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30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30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30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30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30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30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30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30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30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30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30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30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30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30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30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30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30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30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30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30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30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30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30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30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30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30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30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30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30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30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30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30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30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30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30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30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30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30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30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30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30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30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30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30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30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30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30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30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30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30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30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30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30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30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30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30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30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30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30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30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30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30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30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30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30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30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30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30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30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30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30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30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30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30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30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30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30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30"/>
      <c r="C186" s="19" t="s">
        <v>405</v>
      </c>
      <c r="D186" s="2" t="s">
        <v>9</v>
      </c>
      <c r="E186" s="38" t="s">
        <v>38</v>
      </c>
      <c r="F186" s="3">
        <v>23</v>
      </c>
    </row>
    <row r="187" spans="1:6" ht="15.95" customHeight="1" x14ac:dyDescent="0.25">
      <c r="A187" s="1">
        <v>183</v>
      </c>
      <c r="B187" s="130"/>
      <c r="C187" s="19" t="s">
        <v>406</v>
      </c>
      <c r="D187" s="2" t="s">
        <v>7</v>
      </c>
      <c r="E187" s="38" t="s">
        <v>26</v>
      </c>
      <c r="F187" s="5">
        <v>10</v>
      </c>
    </row>
    <row r="188" spans="1:6" ht="15.95" customHeight="1" x14ac:dyDescent="0.25">
      <c r="A188" s="1">
        <v>184</v>
      </c>
      <c r="B188" s="130"/>
      <c r="C188" s="19" t="s">
        <v>407</v>
      </c>
      <c r="D188" s="2" t="s">
        <v>9</v>
      </c>
      <c r="E188" s="37" t="s">
        <v>26</v>
      </c>
      <c r="F188" s="5">
        <v>10</v>
      </c>
    </row>
    <row r="189" spans="1:6" ht="15.95" customHeight="1" x14ac:dyDescent="0.25">
      <c r="A189" s="1">
        <v>185</v>
      </c>
      <c r="B189" s="130"/>
      <c r="C189" s="19" t="s">
        <v>408</v>
      </c>
      <c r="D189" s="2" t="s">
        <v>15</v>
      </c>
      <c r="E189" s="37" t="s">
        <v>32</v>
      </c>
      <c r="F189" s="10">
        <v>17</v>
      </c>
    </row>
    <row r="190" spans="1:6" ht="15.95" customHeight="1" x14ac:dyDescent="0.25">
      <c r="A190" s="1">
        <v>186</v>
      </c>
      <c r="B190" s="130"/>
      <c r="C190" s="19" t="s">
        <v>409</v>
      </c>
      <c r="D190" s="2" t="s">
        <v>15</v>
      </c>
      <c r="E190" s="37" t="s">
        <v>26</v>
      </c>
      <c r="F190" s="5">
        <v>10</v>
      </c>
    </row>
    <row r="191" spans="1:6" ht="15.95" customHeight="1" x14ac:dyDescent="0.25">
      <c r="A191" s="1">
        <v>187</v>
      </c>
      <c r="B191" s="130"/>
      <c r="C191" s="19" t="s">
        <v>410</v>
      </c>
      <c r="D191" s="2" t="s">
        <v>11</v>
      </c>
      <c r="E191" s="37" t="s">
        <v>27</v>
      </c>
      <c r="F191" s="3">
        <v>11</v>
      </c>
    </row>
    <row r="192" spans="1:6" ht="15.95" customHeight="1" x14ac:dyDescent="0.25">
      <c r="A192" s="1">
        <v>188</v>
      </c>
      <c r="B192" s="130"/>
      <c r="C192" s="19" t="s">
        <v>411</v>
      </c>
      <c r="D192" s="2" t="s">
        <v>8</v>
      </c>
      <c r="E192" s="37" t="s">
        <v>26</v>
      </c>
      <c r="F192" s="5">
        <v>10</v>
      </c>
    </row>
    <row r="193" spans="1:6" ht="15.95" customHeight="1" x14ac:dyDescent="0.25">
      <c r="A193" s="1">
        <v>189</v>
      </c>
      <c r="B193" s="130"/>
      <c r="C193" s="20" t="s">
        <v>412</v>
      </c>
      <c r="D193" s="2" t="s">
        <v>9</v>
      </c>
      <c r="E193" s="39" t="s">
        <v>42</v>
      </c>
      <c r="F193" s="10">
        <v>27</v>
      </c>
    </row>
    <row r="194" spans="1:6" ht="15.95" customHeight="1" x14ac:dyDescent="0.25">
      <c r="A194" s="1">
        <v>190</v>
      </c>
      <c r="B194" s="130"/>
      <c r="C194" s="20" t="s">
        <v>413</v>
      </c>
      <c r="D194" s="2" t="s">
        <v>17</v>
      </c>
      <c r="E194" s="39" t="s">
        <v>37</v>
      </c>
      <c r="F194" s="3">
        <v>22</v>
      </c>
    </row>
    <row r="195" spans="1:6" ht="15.95" customHeight="1" x14ac:dyDescent="0.25">
      <c r="A195" s="1">
        <v>191</v>
      </c>
      <c r="B195" s="130"/>
      <c r="C195" s="20" t="s">
        <v>414</v>
      </c>
      <c r="D195" s="2" t="s">
        <v>11</v>
      </c>
      <c r="E195" s="40" t="s">
        <v>287</v>
      </c>
      <c r="F195" s="5">
        <v>10</v>
      </c>
    </row>
    <row r="196" spans="1:6" ht="15.95" customHeight="1" x14ac:dyDescent="0.25">
      <c r="A196" s="1">
        <v>192</v>
      </c>
      <c r="B196" s="130"/>
      <c r="C196" s="20" t="s">
        <v>415</v>
      </c>
      <c r="D196" s="2" t="s">
        <v>6</v>
      </c>
      <c r="E196" s="40" t="s">
        <v>138</v>
      </c>
      <c r="F196" s="3">
        <v>23</v>
      </c>
    </row>
    <row r="197" spans="1:6" ht="15.95" customHeight="1" x14ac:dyDescent="0.25">
      <c r="A197" s="1">
        <v>193</v>
      </c>
      <c r="B197" s="130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30"/>
      <c r="C198" s="23" t="s">
        <v>418</v>
      </c>
      <c r="D198" s="2" t="s">
        <v>17</v>
      </c>
      <c r="E198" s="40" t="s">
        <v>419</v>
      </c>
      <c r="F198" s="3">
        <v>14</v>
      </c>
    </row>
    <row r="199" spans="1:6" ht="15.95" customHeight="1" x14ac:dyDescent="0.25">
      <c r="A199" s="1">
        <v>195</v>
      </c>
      <c r="B199" s="130"/>
      <c r="C199" s="24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30"/>
      <c r="C200" s="24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30"/>
      <c r="C201" s="25" t="s">
        <v>423</v>
      </c>
      <c r="D201" s="2" t="s">
        <v>16</v>
      </c>
      <c r="E201" s="41" t="s">
        <v>424</v>
      </c>
      <c r="F201" s="11">
        <v>30</v>
      </c>
    </row>
    <row r="202" spans="1:6" ht="15.95" customHeight="1" x14ac:dyDescent="0.25">
      <c r="A202" s="1">
        <v>198</v>
      </c>
      <c r="B202" s="130"/>
      <c r="C202" s="25" t="s">
        <v>425</v>
      </c>
      <c r="D202" s="2" t="s">
        <v>12</v>
      </c>
      <c r="E202" s="37" t="s">
        <v>426</v>
      </c>
      <c r="F202" s="3">
        <v>22</v>
      </c>
    </row>
    <row r="203" spans="1:6" ht="15.95" customHeight="1" x14ac:dyDescent="0.25">
      <c r="A203" s="1">
        <v>199</v>
      </c>
      <c r="B203" s="131"/>
      <c r="C203" s="25" t="s">
        <v>427</v>
      </c>
      <c r="D203" s="2" t="s">
        <v>9</v>
      </c>
      <c r="E203" s="37" t="s">
        <v>428</v>
      </c>
      <c r="F203" s="12">
        <v>10</v>
      </c>
    </row>
    <row r="204" spans="1:6" ht="15.95" customHeight="1" x14ac:dyDescent="0.25">
      <c r="A204" s="1">
        <v>200</v>
      </c>
      <c r="B204" s="129" t="s">
        <v>429</v>
      </c>
      <c r="C204" s="26" t="s">
        <v>430</v>
      </c>
      <c r="D204" s="4" t="s">
        <v>19</v>
      </c>
      <c r="E204" s="31" t="s">
        <v>353</v>
      </c>
      <c r="F204" s="5">
        <v>10</v>
      </c>
    </row>
    <row r="205" spans="1:6" ht="15.95" customHeight="1" x14ac:dyDescent="0.25">
      <c r="A205" s="1">
        <v>201</v>
      </c>
      <c r="B205" s="130"/>
      <c r="C205" s="26" t="s">
        <v>431</v>
      </c>
      <c r="D205" s="2" t="s">
        <v>18</v>
      </c>
      <c r="E205" s="31" t="s">
        <v>140</v>
      </c>
      <c r="F205" s="5">
        <v>10</v>
      </c>
    </row>
    <row r="206" spans="1:6" ht="15.95" customHeight="1" x14ac:dyDescent="0.25">
      <c r="A206" s="1">
        <v>202</v>
      </c>
      <c r="B206" s="130"/>
      <c r="C206" s="26" t="s">
        <v>432</v>
      </c>
      <c r="D206" s="2" t="s">
        <v>7</v>
      </c>
      <c r="E206" s="31" t="s">
        <v>76</v>
      </c>
      <c r="F206" s="5">
        <v>10</v>
      </c>
    </row>
    <row r="207" spans="1:6" ht="15.95" customHeight="1" x14ac:dyDescent="0.25">
      <c r="A207" s="1">
        <v>203</v>
      </c>
      <c r="B207" s="130"/>
      <c r="C207" s="26" t="s">
        <v>433</v>
      </c>
      <c r="D207" s="2" t="s">
        <v>17</v>
      </c>
      <c r="E207" s="31" t="s">
        <v>114</v>
      </c>
      <c r="F207" s="5">
        <v>10</v>
      </c>
    </row>
    <row r="208" spans="1:6" ht="15.95" customHeight="1" x14ac:dyDescent="0.25">
      <c r="A208" s="1">
        <v>204</v>
      </c>
      <c r="B208" s="130"/>
      <c r="C208" s="26" t="s">
        <v>434</v>
      </c>
      <c r="D208" s="2" t="s">
        <v>9</v>
      </c>
      <c r="E208" s="31" t="s">
        <v>435</v>
      </c>
      <c r="F208" s="11">
        <v>29</v>
      </c>
    </row>
    <row r="209" spans="1:6" ht="15.95" customHeight="1" x14ac:dyDescent="0.25">
      <c r="A209" s="1">
        <v>205</v>
      </c>
      <c r="B209" s="130"/>
      <c r="C209" s="26" t="s">
        <v>436</v>
      </c>
      <c r="D209" s="2" t="s">
        <v>9</v>
      </c>
      <c r="E209" s="31" t="s">
        <v>254</v>
      </c>
      <c r="F209" s="5">
        <v>10</v>
      </c>
    </row>
    <row r="210" spans="1:6" ht="15.95" customHeight="1" x14ac:dyDescent="0.25">
      <c r="A210" s="1">
        <v>206</v>
      </c>
      <c r="B210" s="130"/>
      <c r="C210" s="26" t="s">
        <v>437</v>
      </c>
      <c r="D210" s="2" t="s">
        <v>16</v>
      </c>
      <c r="E210" s="31" t="s">
        <v>76</v>
      </c>
      <c r="F210" s="5">
        <v>10</v>
      </c>
    </row>
    <row r="211" spans="1:6" ht="15.95" customHeight="1" x14ac:dyDescent="0.25">
      <c r="A211" s="1">
        <v>207</v>
      </c>
      <c r="B211" s="130"/>
      <c r="C211" s="26" t="s">
        <v>438</v>
      </c>
      <c r="D211" s="2" t="s">
        <v>7</v>
      </c>
      <c r="E211" s="31" t="s">
        <v>439</v>
      </c>
      <c r="F211" s="5">
        <v>10</v>
      </c>
    </row>
    <row r="212" spans="1:6" ht="15.95" customHeight="1" x14ac:dyDescent="0.25">
      <c r="A212" s="1">
        <v>208</v>
      </c>
      <c r="B212" s="130"/>
      <c r="C212" s="26" t="s">
        <v>440</v>
      </c>
      <c r="D212" s="2" t="s">
        <v>17</v>
      </c>
      <c r="E212" s="31" t="s">
        <v>441</v>
      </c>
      <c r="F212" s="3">
        <v>18</v>
      </c>
    </row>
    <row r="213" spans="1:6" ht="15.95" customHeight="1" x14ac:dyDescent="0.25">
      <c r="A213" s="1">
        <v>209</v>
      </c>
      <c r="B213" s="130"/>
      <c r="C213" s="26" t="s">
        <v>442</v>
      </c>
      <c r="D213" s="2" t="s">
        <v>13</v>
      </c>
      <c r="E213" s="31" t="s">
        <v>71</v>
      </c>
      <c r="F213" s="5">
        <v>10</v>
      </c>
    </row>
    <row r="214" spans="1:6" ht="15.95" customHeight="1" x14ac:dyDescent="0.25">
      <c r="A214" s="1">
        <v>210</v>
      </c>
      <c r="B214" s="130"/>
      <c r="C214" s="26" t="s">
        <v>443</v>
      </c>
      <c r="D214" s="2" t="s">
        <v>12</v>
      </c>
      <c r="E214" s="31" t="s">
        <v>92</v>
      </c>
      <c r="F214" s="5">
        <v>10</v>
      </c>
    </row>
    <row r="215" spans="1:6" ht="15.95" customHeight="1" x14ac:dyDescent="0.25">
      <c r="A215" s="1">
        <v>211</v>
      </c>
      <c r="B215" s="130"/>
      <c r="C215" s="26" t="s">
        <v>444</v>
      </c>
      <c r="D215" s="2" t="s">
        <v>12</v>
      </c>
      <c r="E215" s="31" t="s">
        <v>92</v>
      </c>
      <c r="F215" s="5">
        <v>10</v>
      </c>
    </row>
    <row r="216" spans="1:6" ht="15.95" customHeight="1" x14ac:dyDescent="0.25">
      <c r="A216" s="1">
        <v>212</v>
      </c>
      <c r="B216" s="130"/>
      <c r="C216" s="26" t="s">
        <v>445</v>
      </c>
      <c r="D216" s="2" t="s">
        <v>16</v>
      </c>
      <c r="E216" s="31" t="s">
        <v>446</v>
      </c>
      <c r="F216" s="3">
        <v>23</v>
      </c>
    </row>
    <row r="217" spans="1:6" ht="15.95" customHeight="1" x14ac:dyDescent="0.25">
      <c r="A217" s="1">
        <v>213</v>
      </c>
      <c r="B217" s="130"/>
      <c r="C217" s="26" t="s">
        <v>447</v>
      </c>
      <c r="D217" s="2" t="s">
        <v>16</v>
      </c>
      <c r="E217" s="31" t="s">
        <v>448</v>
      </c>
      <c r="F217" s="3">
        <v>22</v>
      </c>
    </row>
    <row r="218" spans="1:6" ht="15.95" customHeight="1" x14ac:dyDescent="0.25">
      <c r="A218" s="1">
        <v>214</v>
      </c>
      <c r="B218" s="130"/>
      <c r="C218" s="26" t="s">
        <v>449</v>
      </c>
      <c r="D218" s="2" t="s">
        <v>5</v>
      </c>
      <c r="E218" s="31" t="s">
        <v>81</v>
      </c>
      <c r="F218" s="3">
        <v>23</v>
      </c>
    </row>
    <row r="219" spans="1:6" ht="15.95" customHeight="1" x14ac:dyDescent="0.25">
      <c r="A219" s="1">
        <v>215</v>
      </c>
      <c r="B219" s="130"/>
      <c r="C219" s="26" t="s">
        <v>450</v>
      </c>
      <c r="D219" s="2" t="s">
        <v>7</v>
      </c>
      <c r="E219" s="31" t="s">
        <v>451</v>
      </c>
      <c r="F219" s="5">
        <v>10</v>
      </c>
    </row>
    <row r="220" spans="1:6" ht="15.95" customHeight="1" x14ac:dyDescent="0.25">
      <c r="A220" s="1">
        <v>216</v>
      </c>
      <c r="B220" s="130"/>
      <c r="C220" s="26" t="s">
        <v>452</v>
      </c>
      <c r="D220" s="2" t="s">
        <v>20</v>
      </c>
      <c r="E220" s="31" t="s">
        <v>453</v>
      </c>
      <c r="F220" s="3">
        <v>28</v>
      </c>
    </row>
    <row r="221" spans="1:6" ht="15.95" customHeight="1" x14ac:dyDescent="0.25">
      <c r="A221" s="1">
        <v>217</v>
      </c>
      <c r="B221" s="130"/>
      <c r="C221" s="26" t="s">
        <v>454</v>
      </c>
      <c r="D221" s="2" t="s">
        <v>9</v>
      </c>
      <c r="E221" s="31" t="s">
        <v>353</v>
      </c>
      <c r="F221" s="5">
        <v>10</v>
      </c>
    </row>
    <row r="222" spans="1:6" ht="15.95" customHeight="1" x14ac:dyDescent="0.25">
      <c r="A222" s="1">
        <v>218</v>
      </c>
      <c r="B222" s="130"/>
      <c r="C222" s="26" t="s">
        <v>455</v>
      </c>
      <c r="D222" s="2" t="s">
        <v>17</v>
      </c>
      <c r="E222" s="31" t="s">
        <v>456</v>
      </c>
      <c r="F222" s="3">
        <v>24</v>
      </c>
    </row>
    <row r="223" spans="1:6" ht="15.95" customHeight="1" x14ac:dyDescent="0.25">
      <c r="A223" s="1">
        <v>219</v>
      </c>
      <c r="B223" s="130"/>
      <c r="C223" s="26" t="s">
        <v>457</v>
      </c>
      <c r="D223" s="2" t="s">
        <v>20</v>
      </c>
      <c r="E223" s="31" t="s">
        <v>456</v>
      </c>
      <c r="F223" s="3">
        <v>24</v>
      </c>
    </row>
    <row r="224" spans="1:6" ht="15.95" customHeight="1" x14ac:dyDescent="0.25">
      <c r="A224" s="1">
        <v>220</v>
      </c>
      <c r="B224" s="130"/>
      <c r="C224" s="26" t="s">
        <v>458</v>
      </c>
      <c r="D224" s="2" t="s">
        <v>13</v>
      </c>
      <c r="E224" s="31" t="s">
        <v>86</v>
      </c>
      <c r="F224" s="3">
        <v>11</v>
      </c>
    </row>
    <row r="225" spans="1:6" ht="15.95" customHeight="1" x14ac:dyDescent="0.25">
      <c r="A225" s="1">
        <v>221</v>
      </c>
      <c r="B225" s="130"/>
      <c r="C225" s="26" t="s">
        <v>459</v>
      </c>
      <c r="D225" s="2" t="s">
        <v>16</v>
      </c>
      <c r="E225" s="31" t="s">
        <v>460</v>
      </c>
      <c r="F225" s="3">
        <v>20</v>
      </c>
    </row>
    <row r="226" spans="1:6" ht="15.95" customHeight="1" x14ac:dyDescent="0.25">
      <c r="A226" s="1">
        <v>222</v>
      </c>
      <c r="B226" s="130"/>
      <c r="C226" s="27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30"/>
      <c r="C227" s="28" t="s">
        <v>462</v>
      </c>
      <c r="D227" s="2" t="s">
        <v>18</v>
      </c>
      <c r="E227" s="42" t="s">
        <v>33</v>
      </c>
      <c r="F227" s="3">
        <v>18</v>
      </c>
    </row>
    <row r="228" spans="1:6" ht="15.95" customHeight="1" x14ac:dyDescent="0.25">
      <c r="A228" s="1">
        <v>224</v>
      </c>
      <c r="B228" s="131"/>
      <c r="C228" s="22" t="s">
        <v>463</v>
      </c>
      <c r="D228" s="2" t="s">
        <v>12</v>
      </c>
      <c r="E228" s="43" t="s">
        <v>464</v>
      </c>
      <c r="F228" s="3">
        <v>28</v>
      </c>
    </row>
    <row r="229" spans="1:6" ht="15.95" customHeight="1" x14ac:dyDescent="0.25">
      <c r="A229" s="1">
        <v>225</v>
      </c>
      <c r="B229" s="129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30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30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30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30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30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30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30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30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30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30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30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30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30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30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30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30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30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30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30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30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30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30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30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30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30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30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30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30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30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30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30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30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30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30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30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30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30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30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30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30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30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30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30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30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30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30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30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30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30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30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30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30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30"/>
      <c r="C282" s="19" t="s">
        <v>524</v>
      </c>
      <c r="D282" s="2" t="s">
        <v>10</v>
      </c>
      <c r="E282" s="37" t="s">
        <v>29</v>
      </c>
      <c r="F282" s="3">
        <v>14</v>
      </c>
    </row>
    <row r="283" spans="1:6" ht="15.95" customHeight="1" x14ac:dyDescent="0.25">
      <c r="A283" s="1">
        <v>279</v>
      </c>
      <c r="B283" s="130"/>
      <c r="C283" s="19" t="s">
        <v>525</v>
      </c>
      <c r="D283" s="2" t="s">
        <v>5</v>
      </c>
      <c r="E283" s="37" t="s">
        <v>26</v>
      </c>
      <c r="F283" s="5">
        <v>10</v>
      </c>
    </row>
    <row r="284" spans="1:6" ht="15.95" customHeight="1" x14ac:dyDescent="0.25">
      <c r="A284" s="1">
        <v>280</v>
      </c>
      <c r="B284" s="130"/>
      <c r="C284" s="19" t="s">
        <v>526</v>
      </c>
      <c r="D284" s="2" t="s">
        <v>8</v>
      </c>
      <c r="E284" s="37" t="s">
        <v>38</v>
      </c>
      <c r="F284" s="3">
        <v>23</v>
      </c>
    </row>
    <row r="285" spans="1:6" ht="15.95" customHeight="1" x14ac:dyDescent="0.25">
      <c r="A285" s="1">
        <v>281</v>
      </c>
      <c r="B285" s="130"/>
      <c r="C285" s="19" t="s">
        <v>527</v>
      </c>
      <c r="D285" s="4" t="s">
        <v>19</v>
      </c>
      <c r="E285" s="37" t="s">
        <v>40</v>
      </c>
      <c r="F285" s="3">
        <v>25</v>
      </c>
    </row>
    <row r="286" spans="1:6" ht="15.95" customHeight="1" x14ac:dyDescent="0.25">
      <c r="A286" s="1">
        <v>282</v>
      </c>
      <c r="B286" s="130"/>
      <c r="C286" s="19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30"/>
      <c r="C287" s="19" t="s">
        <v>529</v>
      </c>
      <c r="D287" s="2" t="s">
        <v>20</v>
      </c>
      <c r="E287" s="38" t="s">
        <v>40</v>
      </c>
      <c r="F287" s="3">
        <v>25</v>
      </c>
    </row>
    <row r="288" spans="1:6" ht="15.95" customHeight="1" x14ac:dyDescent="0.25">
      <c r="A288" s="1">
        <v>284</v>
      </c>
      <c r="B288" s="130"/>
      <c r="C288" s="22" t="s">
        <v>530</v>
      </c>
      <c r="D288" s="2" t="s">
        <v>15</v>
      </c>
      <c r="E288" s="43" t="s">
        <v>531</v>
      </c>
      <c r="F288" s="11">
        <v>21</v>
      </c>
    </row>
    <row r="289" spans="1:6" ht="15.95" customHeight="1" x14ac:dyDescent="0.25">
      <c r="A289" s="1">
        <v>285</v>
      </c>
      <c r="B289" s="130"/>
      <c r="C289" s="22" t="s">
        <v>532</v>
      </c>
      <c r="D289" s="2" t="s">
        <v>16</v>
      </c>
      <c r="E289" s="43" t="s">
        <v>533</v>
      </c>
      <c r="F289" s="10">
        <v>17</v>
      </c>
    </row>
    <row r="290" spans="1:6" ht="15.95" customHeight="1" x14ac:dyDescent="0.25">
      <c r="A290" s="1">
        <v>286</v>
      </c>
      <c r="B290" s="130"/>
      <c r="C290" s="29" t="s">
        <v>534</v>
      </c>
      <c r="D290" s="2" t="s">
        <v>16</v>
      </c>
      <c r="E290" s="43" t="s">
        <v>535</v>
      </c>
      <c r="F290" s="3">
        <v>33</v>
      </c>
    </row>
    <row r="291" spans="1:6" ht="15.95" customHeight="1" x14ac:dyDescent="0.25">
      <c r="A291" s="1">
        <v>287</v>
      </c>
      <c r="B291" s="130"/>
      <c r="C291" s="29" t="s">
        <v>536</v>
      </c>
      <c r="D291" s="2" t="s">
        <v>59</v>
      </c>
      <c r="E291" s="43" t="s">
        <v>537</v>
      </c>
      <c r="F291" s="3">
        <v>18</v>
      </c>
    </row>
    <row r="292" spans="1:6" ht="15.95" customHeight="1" x14ac:dyDescent="0.25">
      <c r="A292" s="1">
        <v>288</v>
      </c>
      <c r="B292" s="130"/>
      <c r="C292" s="29" t="s">
        <v>538</v>
      </c>
      <c r="D292" s="2" t="s">
        <v>59</v>
      </c>
      <c r="E292" s="43" t="s">
        <v>539</v>
      </c>
      <c r="F292" s="3">
        <v>24</v>
      </c>
    </row>
    <row r="293" spans="1:6" ht="15.95" customHeight="1" x14ac:dyDescent="0.25">
      <c r="A293" s="1">
        <v>289</v>
      </c>
      <c r="B293" s="130"/>
      <c r="C293" s="29" t="s">
        <v>540</v>
      </c>
      <c r="D293" s="2" t="s">
        <v>8</v>
      </c>
      <c r="E293" s="43" t="s">
        <v>541</v>
      </c>
      <c r="F293" s="3">
        <v>31</v>
      </c>
    </row>
    <row r="294" spans="1:6" ht="15.95" customHeight="1" x14ac:dyDescent="0.25">
      <c r="A294" s="1">
        <v>290</v>
      </c>
      <c r="B294" s="130"/>
      <c r="C294" s="29" t="s">
        <v>542</v>
      </c>
      <c r="D294" s="2" t="s">
        <v>9</v>
      </c>
      <c r="E294" s="43" t="s">
        <v>142</v>
      </c>
      <c r="F294" s="3">
        <v>22</v>
      </c>
    </row>
    <row r="295" spans="1:6" ht="15.95" customHeight="1" x14ac:dyDescent="0.25">
      <c r="A295" s="1">
        <v>291</v>
      </c>
      <c r="B295" s="130"/>
      <c r="C295" s="22" t="s">
        <v>543</v>
      </c>
      <c r="D295" s="2" t="s">
        <v>8</v>
      </c>
      <c r="E295" s="37" t="s">
        <v>38</v>
      </c>
      <c r="F295" s="3">
        <v>23</v>
      </c>
    </row>
    <row r="296" spans="1:6" ht="15.95" customHeight="1" x14ac:dyDescent="0.25">
      <c r="A296" s="1">
        <v>292</v>
      </c>
      <c r="B296" s="130"/>
      <c r="C296" s="29" t="s">
        <v>544</v>
      </c>
      <c r="D296" s="2" t="s">
        <v>20</v>
      </c>
      <c r="E296" s="43" t="s">
        <v>142</v>
      </c>
      <c r="F296" s="3">
        <v>22</v>
      </c>
    </row>
    <row r="297" spans="1:6" ht="15.95" customHeight="1" x14ac:dyDescent="0.25">
      <c r="A297" s="1">
        <v>293</v>
      </c>
      <c r="B297" s="130"/>
      <c r="C297" s="25" t="s">
        <v>545</v>
      </c>
      <c r="D297" s="2" t="s">
        <v>16</v>
      </c>
      <c r="E297" s="37" t="s">
        <v>38</v>
      </c>
      <c r="F297" s="3">
        <v>23</v>
      </c>
    </row>
    <row r="298" spans="1:6" ht="15.95" customHeight="1" x14ac:dyDescent="0.25">
      <c r="A298" s="1">
        <v>294</v>
      </c>
      <c r="B298" s="131"/>
      <c r="C298" s="29" t="s">
        <v>546</v>
      </c>
      <c r="D298" s="2" t="s">
        <v>20</v>
      </c>
      <c r="E298" s="37" t="s">
        <v>38</v>
      </c>
      <c r="F298" s="3">
        <v>23</v>
      </c>
    </row>
    <row r="299" spans="1:6" ht="15.95" customHeight="1" x14ac:dyDescent="0.25">
      <c r="A299" s="1">
        <v>295</v>
      </c>
      <c r="B299" s="129" t="s">
        <v>547</v>
      </c>
      <c r="C299" s="26" t="s">
        <v>548</v>
      </c>
      <c r="D299" s="4" t="s">
        <v>19</v>
      </c>
      <c r="E299" s="31" t="s">
        <v>549</v>
      </c>
      <c r="F299" s="3">
        <v>23</v>
      </c>
    </row>
    <row r="300" spans="1:6" ht="15.95" customHeight="1" x14ac:dyDescent="0.25">
      <c r="A300" s="1">
        <v>296</v>
      </c>
      <c r="B300" s="130"/>
      <c r="C300" s="26" t="s">
        <v>550</v>
      </c>
      <c r="D300" s="4" t="s">
        <v>19</v>
      </c>
      <c r="E300" s="31" t="s">
        <v>67</v>
      </c>
      <c r="F300" s="3">
        <v>25</v>
      </c>
    </row>
    <row r="301" spans="1:6" ht="15.95" customHeight="1" x14ac:dyDescent="0.25">
      <c r="A301" s="1">
        <v>297</v>
      </c>
      <c r="B301" s="130"/>
      <c r="C301" s="26" t="s">
        <v>551</v>
      </c>
      <c r="D301" s="4" t="s">
        <v>19</v>
      </c>
      <c r="E301" s="31" t="s">
        <v>301</v>
      </c>
      <c r="F301" s="3">
        <v>31</v>
      </c>
    </row>
    <row r="302" spans="1:6" ht="15.95" customHeight="1" x14ac:dyDescent="0.25">
      <c r="A302" s="1">
        <v>298</v>
      </c>
      <c r="B302" s="130"/>
      <c r="C302" s="26" t="s">
        <v>552</v>
      </c>
      <c r="D302" s="4" t="s">
        <v>19</v>
      </c>
      <c r="E302" s="31" t="s">
        <v>282</v>
      </c>
      <c r="F302" s="3">
        <v>22</v>
      </c>
    </row>
    <row r="303" spans="1:6" ht="15.95" customHeight="1" x14ac:dyDescent="0.25">
      <c r="A303" s="1">
        <v>299</v>
      </c>
      <c r="B303" s="130"/>
      <c r="C303" s="26" t="s">
        <v>553</v>
      </c>
      <c r="D303" s="4" t="s">
        <v>19</v>
      </c>
      <c r="E303" s="31" t="s">
        <v>549</v>
      </c>
      <c r="F303" s="3">
        <v>23</v>
      </c>
    </row>
    <row r="304" spans="1:6" ht="15.95" customHeight="1" x14ac:dyDescent="0.25">
      <c r="A304" s="1">
        <v>300</v>
      </c>
      <c r="B304" s="130"/>
      <c r="C304" s="26" t="s">
        <v>554</v>
      </c>
      <c r="D304" s="2" t="s">
        <v>5</v>
      </c>
      <c r="E304" s="31" t="s">
        <v>275</v>
      </c>
      <c r="F304" s="3">
        <v>31</v>
      </c>
    </row>
    <row r="305" spans="1:6" ht="15.95" customHeight="1" x14ac:dyDescent="0.25">
      <c r="A305" s="1">
        <v>301</v>
      </c>
      <c r="B305" s="130"/>
      <c r="C305" s="26" t="s">
        <v>555</v>
      </c>
      <c r="D305" s="2" t="s">
        <v>13</v>
      </c>
      <c r="E305" s="31" t="s">
        <v>76</v>
      </c>
      <c r="F305" s="5">
        <v>10</v>
      </c>
    </row>
    <row r="306" spans="1:6" ht="15.95" customHeight="1" x14ac:dyDescent="0.25">
      <c r="A306" s="1">
        <v>302</v>
      </c>
      <c r="B306" s="130"/>
      <c r="C306" s="26" t="s">
        <v>556</v>
      </c>
      <c r="D306" s="2" t="s">
        <v>13</v>
      </c>
      <c r="E306" s="31" t="s">
        <v>76</v>
      </c>
      <c r="F306" s="5">
        <v>10</v>
      </c>
    </row>
    <row r="307" spans="1:6" ht="15.95" customHeight="1" x14ac:dyDescent="0.25">
      <c r="A307" s="1">
        <v>303</v>
      </c>
      <c r="B307" s="130"/>
      <c r="C307" s="26" t="s">
        <v>557</v>
      </c>
      <c r="D307" s="4" t="s">
        <v>19</v>
      </c>
      <c r="E307" s="31" t="s">
        <v>558</v>
      </c>
      <c r="F307" s="5">
        <v>10</v>
      </c>
    </row>
    <row r="308" spans="1:6" ht="15.95" customHeight="1" x14ac:dyDescent="0.25">
      <c r="A308" s="1">
        <v>304</v>
      </c>
      <c r="B308" s="130"/>
      <c r="C308" s="26" t="s">
        <v>559</v>
      </c>
      <c r="D308" s="4" t="s">
        <v>19</v>
      </c>
      <c r="E308" s="31" t="s">
        <v>560</v>
      </c>
      <c r="F308" s="3">
        <v>23</v>
      </c>
    </row>
    <row r="309" spans="1:6" ht="15.95" customHeight="1" x14ac:dyDescent="0.25">
      <c r="A309" s="1">
        <v>305</v>
      </c>
      <c r="B309" s="130"/>
      <c r="C309" s="26" t="s">
        <v>561</v>
      </c>
      <c r="D309" s="4" t="s">
        <v>19</v>
      </c>
      <c r="E309" s="31" t="s">
        <v>562</v>
      </c>
      <c r="F309" s="3">
        <v>25</v>
      </c>
    </row>
    <row r="310" spans="1:6" ht="15.95" customHeight="1" x14ac:dyDescent="0.25">
      <c r="A310" s="1">
        <v>306</v>
      </c>
      <c r="B310" s="130"/>
      <c r="C310" s="26" t="s">
        <v>563</v>
      </c>
      <c r="D310" s="2" t="s">
        <v>7</v>
      </c>
      <c r="E310" s="31" t="s">
        <v>564</v>
      </c>
      <c r="F310" s="5">
        <v>10</v>
      </c>
    </row>
    <row r="311" spans="1:6" ht="15.95" customHeight="1" x14ac:dyDescent="0.25">
      <c r="A311" s="1">
        <v>307</v>
      </c>
      <c r="B311" s="130"/>
      <c r="C311" s="26" t="s">
        <v>565</v>
      </c>
      <c r="D311" s="2" t="s">
        <v>7</v>
      </c>
      <c r="E311" s="31" t="s">
        <v>566</v>
      </c>
      <c r="F311" s="5">
        <v>10</v>
      </c>
    </row>
    <row r="312" spans="1:6" ht="15.95" customHeight="1" x14ac:dyDescent="0.25">
      <c r="A312" s="1">
        <v>308</v>
      </c>
      <c r="B312" s="130"/>
      <c r="C312" s="26" t="s">
        <v>567</v>
      </c>
      <c r="D312" s="2" t="s">
        <v>5</v>
      </c>
      <c r="E312" s="31" t="s">
        <v>374</v>
      </c>
      <c r="F312" s="5">
        <v>10</v>
      </c>
    </row>
    <row r="313" spans="1:6" ht="15.95" customHeight="1" x14ac:dyDescent="0.25">
      <c r="A313" s="1">
        <v>309</v>
      </c>
      <c r="B313" s="130"/>
      <c r="C313" s="26" t="s">
        <v>568</v>
      </c>
      <c r="D313" s="2" t="s">
        <v>7</v>
      </c>
      <c r="E313" s="31" t="s">
        <v>374</v>
      </c>
      <c r="F313" s="5">
        <v>10</v>
      </c>
    </row>
    <row r="314" spans="1:6" ht="15.95" customHeight="1" x14ac:dyDescent="0.25">
      <c r="A314" s="1">
        <v>310</v>
      </c>
      <c r="B314" s="130"/>
      <c r="C314" s="26" t="s">
        <v>569</v>
      </c>
      <c r="D314" s="2" t="s">
        <v>12</v>
      </c>
      <c r="E314" s="31" t="s">
        <v>92</v>
      </c>
      <c r="F314" s="5">
        <v>10</v>
      </c>
    </row>
    <row r="315" spans="1:6" ht="15.95" customHeight="1" x14ac:dyDescent="0.25">
      <c r="A315" s="1">
        <v>311</v>
      </c>
      <c r="B315" s="130"/>
      <c r="C315" s="26" t="s">
        <v>570</v>
      </c>
      <c r="D315" s="2" t="s">
        <v>7</v>
      </c>
      <c r="E315" s="31" t="s">
        <v>86</v>
      </c>
      <c r="F315" s="3">
        <v>11</v>
      </c>
    </row>
    <row r="316" spans="1:6" ht="15.95" customHeight="1" x14ac:dyDescent="0.25">
      <c r="A316" s="1">
        <v>312</v>
      </c>
      <c r="B316" s="130"/>
      <c r="C316" s="27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30"/>
      <c r="C317" s="19" t="s">
        <v>572</v>
      </c>
      <c r="D317" s="2" t="s">
        <v>12</v>
      </c>
      <c r="E317" s="37" t="s">
        <v>46</v>
      </c>
      <c r="F317" s="3">
        <v>31</v>
      </c>
    </row>
    <row r="318" spans="1:6" ht="15.95" customHeight="1" x14ac:dyDescent="0.25">
      <c r="A318" s="1">
        <v>314</v>
      </c>
      <c r="B318" s="130"/>
      <c r="C318" s="19" t="s">
        <v>573</v>
      </c>
      <c r="D318" s="2" t="s">
        <v>12</v>
      </c>
      <c r="E318" s="37" t="s">
        <v>37</v>
      </c>
      <c r="F318" s="3">
        <v>22</v>
      </c>
    </row>
    <row r="319" spans="1:6" ht="15.95" customHeight="1" x14ac:dyDescent="0.25">
      <c r="A319" s="1">
        <v>315</v>
      </c>
      <c r="B319" s="130"/>
      <c r="C319" s="19" t="s">
        <v>574</v>
      </c>
      <c r="D319" s="2" t="s">
        <v>12</v>
      </c>
      <c r="E319" s="38" t="s">
        <v>40</v>
      </c>
      <c r="F319" s="3">
        <v>25</v>
      </c>
    </row>
    <row r="320" spans="1:6" ht="15.95" customHeight="1" x14ac:dyDescent="0.25">
      <c r="A320" s="1">
        <v>316</v>
      </c>
      <c r="B320" s="130"/>
      <c r="C320" s="19" t="s">
        <v>575</v>
      </c>
      <c r="D320" s="2" t="s">
        <v>19</v>
      </c>
      <c r="E320" s="38" t="s">
        <v>40</v>
      </c>
      <c r="F320" s="3">
        <v>25</v>
      </c>
    </row>
    <row r="321" spans="1:6" ht="15.95" customHeight="1" x14ac:dyDescent="0.25">
      <c r="A321" s="1">
        <v>317</v>
      </c>
      <c r="B321" s="130"/>
      <c r="C321" s="19" t="s">
        <v>576</v>
      </c>
      <c r="D321" s="2" t="s">
        <v>18</v>
      </c>
      <c r="E321" s="37" t="s">
        <v>140</v>
      </c>
      <c r="F321" s="5">
        <v>10</v>
      </c>
    </row>
    <row r="322" spans="1:6" ht="15.95" customHeight="1" x14ac:dyDescent="0.25">
      <c r="A322" s="1">
        <v>318</v>
      </c>
      <c r="B322" s="130"/>
      <c r="C322" s="24" t="s">
        <v>577</v>
      </c>
      <c r="D322" s="2" t="s">
        <v>10</v>
      </c>
      <c r="E322" s="37" t="s">
        <v>539</v>
      </c>
      <c r="F322" s="3">
        <v>24</v>
      </c>
    </row>
    <row r="323" spans="1:6" ht="15.95" customHeight="1" x14ac:dyDescent="0.25">
      <c r="A323" s="1">
        <v>319</v>
      </c>
      <c r="B323" s="130"/>
      <c r="C323" s="23" t="s">
        <v>578</v>
      </c>
      <c r="D323" s="2" t="s">
        <v>5</v>
      </c>
      <c r="E323" s="37" t="s">
        <v>579</v>
      </c>
      <c r="F323" s="3">
        <v>25</v>
      </c>
    </row>
    <row r="324" spans="1:6" ht="15.95" customHeight="1" x14ac:dyDescent="0.25">
      <c r="A324" s="1">
        <v>320</v>
      </c>
      <c r="B324" s="130"/>
      <c r="C324" s="23" t="s">
        <v>580</v>
      </c>
      <c r="D324" s="2" t="s">
        <v>16</v>
      </c>
      <c r="E324" s="37" t="s">
        <v>140</v>
      </c>
      <c r="F324" s="5">
        <v>10</v>
      </c>
    </row>
    <row r="325" spans="1:6" ht="15.95" customHeight="1" x14ac:dyDescent="0.25">
      <c r="A325" s="1">
        <v>321</v>
      </c>
      <c r="B325" s="130"/>
      <c r="C325" s="23" t="s">
        <v>581</v>
      </c>
      <c r="D325" s="2" t="s">
        <v>18</v>
      </c>
      <c r="E325" s="37" t="s">
        <v>149</v>
      </c>
      <c r="F325" s="3">
        <v>11</v>
      </c>
    </row>
    <row r="326" spans="1:6" ht="15.95" customHeight="1" x14ac:dyDescent="0.25">
      <c r="A326" s="1">
        <v>322</v>
      </c>
      <c r="B326" s="130"/>
      <c r="C326" s="23" t="s">
        <v>582</v>
      </c>
      <c r="D326" s="2" t="s">
        <v>7</v>
      </c>
      <c r="E326" s="37" t="s">
        <v>539</v>
      </c>
      <c r="F326" s="3">
        <v>24</v>
      </c>
    </row>
    <row r="327" spans="1:6" ht="15.95" customHeight="1" x14ac:dyDescent="0.25">
      <c r="A327" s="1">
        <v>323</v>
      </c>
      <c r="B327" s="130"/>
      <c r="C327" s="23" t="s">
        <v>583</v>
      </c>
      <c r="D327" s="2" t="s">
        <v>20</v>
      </c>
      <c r="E327" s="37" t="s">
        <v>531</v>
      </c>
      <c r="F327" s="11">
        <v>21</v>
      </c>
    </row>
    <row r="328" spans="1:6" ht="15.95" customHeight="1" x14ac:dyDescent="0.25">
      <c r="A328" s="1">
        <v>324</v>
      </c>
      <c r="B328" s="130"/>
      <c r="C328" s="27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30"/>
      <c r="C329" s="30" t="s">
        <v>586</v>
      </c>
      <c r="D329" s="2" t="s">
        <v>16</v>
      </c>
      <c r="E329" s="37" t="s">
        <v>464</v>
      </c>
      <c r="F329" s="3">
        <v>28</v>
      </c>
    </row>
    <row r="330" spans="1:6" ht="15.95" customHeight="1" x14ac:dyDescent="0.25">
      <c r="A330" s="1">
        <v>326</v>
      </c>
      <c r="B330" s="130"/>
      <c r="C330" s="30" t="s">
        <v>587</v>
      </c>
      <c r="D330" s="2" t="s">
        <v>13</v>
      </c>
      <c r="E330" s="37" t="s">
        <v>140</v>
      </c>
      <c r="F330" s="5">
        <v>10</v>
      </c>
    </row>
    <row r="331" spans="1:6" ht="15.95" customHeight="1" x14ac:dyDescent="0.25">
      <c r="A331" s="1">
        <v>327</v>
      </c>
      <c r="B331" s="130"/>
      <c r="C331" s="30" t="s">
        <v>588</v>
      </c>
      <c r="D331" s="2" t="s">
        <v>12</v>
      </c>
      <c r="E331" s="37" t="s">
        <v>142</v>
      </c>
      <c r="F331" s="3">
        <v>22</v>
      </c>
    </row>
    <row r="332" spans="1:6" ht="15.95" customHeight="1" x14ac:dyDescent="0.25">
      <c r="A332" s="1">
        <v>328</v>
      </c>
      <c r="B332" s="130"/>
      <c r="C332" s="30" t="s">
        <v>589</v>
      </c>
      <c r="D332" s="2" t="s">
        <v>5</v>
      </c>
      <c r="E332" s="38" t="s">
        <v>590</v>
      </c>
      <c r="F332" s="3">
        <v>16</v>
      </c>
    </row>
    <row r="333" spans="1:6" ht="15.95" customHeight="1" x14ac:dyDescent="0.25">
      <c r="A333" s="1">
        <v>329</v>
      </c>
      <c r="B333" s="130"/>
      <c r="C333" s="30" t="s">
        <v>591</v>
      </c>
      <c r="D333" s="2" t="s">
        <v>10</v>
      </c>
      <c r="E333" s="37" t="s">
        <v>140</v>
      </c>
      <c r="F333" s="5">
        <v>10</v>
      </c>
    </row>
    <row r="334" spans="1:6" ht="15.95" customHeight="1" x14ac:dyDescent="0.25">
      <c r="A334" s="1">
        <v>330</v>
      </c>
      <c r="B334" s="130"/>
      <c r="C334" s="30" t="s">
        <v>592</v>
      </c>
      <c r="D334" s="2" t="s">
        <v>16</v>
      </c>
      <c r="E334" s="37" t="s">
        <v>419</v>
      </c>
      <c r="F334" s="3">
        <v>14</v>
      </c>
    </row>
    <row r="335" spans="1:6" ht="15.95" customHeight="1" x14ac:dyDescent="0.25">
      <c r="A335" s="1">
        <v>331</v>
      </c>
      <c r="B335" s="130"/>
      <c r="C335" s="30" t="s">
        <v>593</v>
      </c>
      <c r="D335" s="2" t="s">
        <v>16</v>
      </c>
      <c r="E335" s="37" t="s">
        <v>594</v>
      </c>
      <c r="F335" s="3">
        <v>20</v>
      </c>
    </row>
    <row r="336" spans="1:6" ht="15.95" customHeight="1" x14ac:dyDescent="0.25">
      <c r="A336" s="1">
        <v>332</v>
      </c>
      <c r="B336" s="130"/>
      <c r="C336" s="30" t="s">
        <v>595</v>
      </c>
      <c r="D336" s="13" t="s">
        <v>19</v>
      </c>
      <c r="E336" s="37" t="s">
        <v>541</v>
      </c>
      <c r="F336" s="3">
        <v>31</v>
      </c>
    </row>
    <row r="337" spans="1:6" ht="15.95" customHeight="1" x14ac:dyDescent="0.25">
      <c r="A337" s="1">
        <v>333</v>
      </c>
      <c r="B337" s="130"/>
      <c r="C337" s="30" t="s">
        <v>596</v>
      </c>
      <c r="D337" s="13" t="s">
        <v>19</v>
      </c>
      <c r="E337" s="37" t="s">
        <v>579</v>
      </c>
      <c r="F337" s="3">
        <v>25</v>
      </c>
    </row>
    <row r="338" spans="1:6" ht="15.95" customHeight="1" x14ac:dyDescent="0.25">
      <c r="A338" s="1">
        <v>334</v>
      </c>
      <c r="B338" s="130"/>
      <c r="C338" s="30" t="s">
        <v>597</v>
      </c>
      <c r="D338" s="13" t="s">
        <v>19</v>
      </c>
      <c r="E338" s="37" t="s">
        <v>138</v>
      </c>
      <c r="F338" s="3">
        <v>23</v>
      </c>
    </row>
    <row r="339" spans="1:6" ht="15.95" customHeight="1" x14ac:dyDescent="0.25">
      <c r="A339" s="1">
        <v>335</v>
      </c>
      <c r="B339" s="130"/>
      <c r="C339" s="30" t="s">
        <v>598</v>
      </c>
      <c r="D339" s="2" t="s">
        <v>16</v>
      </c>
      <c r="E339" s="37" t="s">
        <v>140</v>
      </c>
      <c r="F339" s="5">
        <v>10</v>
      </c>
    </row>
    <row r="340" spans="1:6" ht="15.95" customHeight="1" x14ac:dyDescent="0.25">
      <c r="A340" s="1">
        <v>336</v>
      </c>
      <c r="B340" s="130"/>
      <c r="C340" s="30" t="s">
        <v>599</v>
      </c>
      <c r="D340" s="2" t="s">
        <v>13</v>
      </c>
      <c r="E340" s="37" t="s">
        <v>140</v>
      </c>
      <c r="F340" s="5">
        <v>10</v>
      </c>
    </row>
    <row r="341" spans="1:6" ht="15.95" customHeight="1" x14ac:dyDescent="0.25">
      <c r="A341" s="1">
        <v>337</v>
      </c>
      <c r="B341" s="130"/>
      <c r="C341" s="30" t="s">
        <v>600</v>
      </c>
      <c r="D341" s="2" t="s">
        <v>18</v>
      </c>
      <c r="E341" s="37" t="s">
        <v>142</v>
      </c>
      <c r="F341" s="3">
        <v>22</v>
      </c>
    </row>
    <row r="342" spans="1:6" ht="15.95" customHeight="1" x14ac:dyDescent="0.25">
      <c r="A342" s="1">
        <v>338</v>
      </c>
      <c r="B342" s="130"/>
      <c r="C342" s="30" t="s">
        <v>601</v>
      </c>
      <c r="D342" s="2" t="s">
        <v>18</v>
      </c>
      <c r="E342" s="37" t="s">
        <v>541</v>
      </c>
      <c r="F342" s="3">
        <v>31</v>
      </c>
    </row>
    <row r="343" spans="1:6" ht="15.95" customHeight="1" x14ac:dyDescent="0.25">
      <c r="A343" s="1">
        <v>339</v>
      </c>
      <c r="B343" s="130"/>
      <c r="C343" s="30" t="s">
        <v>602</v>
      </c>
      <c r="D343" s="2" t="s">
        <v>16</v>
      </c>
      <c r="E343" s="37" t="s">
        <v>140</v>
      </c>
      <c r="F343" s="5">
        <v>10</v>
      </c>
    </row>
    <row r="344" spans="1:6" ht="15.95" customHeight="1" x14ac:dyDescent="0.25">
      <c r="A344" s="1">
        <v>340</v>
      </c>
      <c r="B344" s="130"/>
      <c r="C344" s="30" t="s">
        <v>603</v>
      </c>
      <c r="D344" s="2" t="s">
        <v>18</v>
      </c>
      <c r="E344" s="37" t="s">
        <v>140</v>
      </c>
      <c r="F344" s="5">
        <v>10</v>
      </c>
    </row>
    <row r="345" spans="1:6" ht="15.95" customHeight="1" x14ac:dyDescent="0.25">
      <c r="A345" s="1">
        <v>341</v>
      </c>
      <c r="B345" s="131"/>
      <c r="C345" s="30" t="s">
        <v>604</v>
      </c>
      <c r="D345" s="2" t="s">
        <v>12</v>
      </c>
      <c r="E345" s="37" t="s">
        <v>140</v>
      </c>
      <c r="F345" s="5">
        <v>10</v>
      </c>
    </row>
    <row r="346" spans="1:6" ht="15.95" customHeight="1" x14ac:dyDescent="0.25">
      <c r="A346" s="1">
        <v>342</v>
      </c>
      <c r="B346" s="129" t="s">
        <v>55</v>
      </c>
      <c r="C346" s="31" t="s">
        <v>56</v>
      </c>
      <c r="D346" s="2" t="s">
        <v>7</v>
      </c>
      <c r="E346" s="31" t="s">
        <v>57</v>
      </c>
      <c r="F346" s="3">
        <v>23</v>
      </c>
    </row>
    <row r="347" spans="1:6" ht="15.95" customHeight="1" x14ac:dyDescent="0.25">
      <c r="A347" s="1">
        <v>343</v>
      </c>
      <c r="B347" s="130"/>
      <c r="C347" s="31" t="s">
        <v>58</v>
      </c>
      <c r="D347" s="2" t="s">
        <v>59</v>
      </c>
      <c r="E347" s="31" t="s">
        <v>60</v>
      </c>
      <c r="F347" s="5">
        <v>10</v>
      </c>
    </row>
    <row r="348" spans="1:6" ht="15.95" customHeight="1" x14ac:dyDescent="0.25">
      <c r="A348" s="1">
        <v>344</v>
      </c>
      <c r="B348" s="130"/>
      <c r="C348" s="31" t="s">
        <v>61</v>
      </c>
      <c r="D348" s="2" t="s">
        <v>18</v>
      </c>
      <c r="E348" s="31" t="s">
        <v>62</v>
      </c>
      <c r="F348" s="3">
        <v>23</v>
      </c>
    </row>
    <row r="349" spans="1:6" ht="15.95" customHeight="1" x14ac:dyDescent="0.25">
      <c r="A349" s="1">
        <v>345</v>
      </c>
      <c r="B349" s="130"/>
      <c r="C349" s="31" t="s">
        <v>63</v>
      </c>
      <c r="D349" s="4" t="s">
        <v>19</v>
      </c>
      <c r="E349" s="31" t="s">
        <v>64</v>
      </c>
      <c r="F349" s="3">
        <v>23</v>
      </c>
    </row>
    <row r="350" spans="1:6" ht="15.95" customHeight="1" x14ac:dyDescent="0.25">
      <c r="A350" s="1">
        <v>346</v>
      </c>
      <c r="B350" s="130"/>
      <c r="C350" s="31" t="s">
        <v>65</v>
      </c>
      <c r="D350" s="2" t="s">
        <v>18</v>
      </c>
      <c r="E350" s="31" t="s">
        <v>46</v>
      </c>
      <c r="F350" s="3">
        <v>22</v>
      </c>
    </row>
    <row r="351" spans="1:6" ht="15.95" customHeight="1" x14ac:dyDescent="0.25">
      <c r="A351" s="1">
        <v>347</v>
      </c>
      <c r="B351" s="130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30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30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30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30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30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30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30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30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30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30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30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30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30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30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30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30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30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30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30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30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30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30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30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30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30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30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30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30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30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30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30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30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30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30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30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30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30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30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30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30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30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30"/>
      <c r="C393" s="19" t="s">
        <v>137</v>
      </c>
      <c r="D393" s="2" t="s">
        <v>6</v>
      </c>
      <c r="E393" s="38" t="s">
        <v>138</v>
      </c>
      <c r="F393" s="3">
        <v>23</v>
      </c>
    </row>
    <row r="394" spans="1:6" ht="15.95" customHeight="1" x14ac:dyDescent="0.25">
      <c r="A394" s="1">
        <v>390</v>
      </c>
      <c r="B394" s="130"/>
      <c r="C394" s="19" t="s">
        <v>139</v>
      </c>
      <c r="D394" s="6" t="s">
        <v>19</v>
      </c>
      <c r="E394" s="38" t="s">
        <v>140</v>
      </c>
      <c r="F394" s="5">
        <v>10</v>
      </c>
    </row>
    <row r="395" spans="1:6" ht="15.95" customHeight="1" x14ac:dyDescent="0.25">
      <c r="A395" s="1">
        <v>391</v>
      </c>
      <c r="B395" s="130"/>
      <c r="C395" s="19" t="s">
        <v>141</v>
      </c>
      <c r="D395" s="2" t="s">
        <v>17</v>
      </c>
      <c r="E395" s="37" t="s">
        <v>142</v>
      </c>
      <c r="F395" s="3">
        <v>22</v>
      </c>
    </row>
    <row r="396" spans="1:6" ht="15.95" customHeight="1" x14ac:dyDescent="0.25">
      <c r="A396" s="1">
        <v>392</v>
      </c>
      <c r="B396" s="130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30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30"/>
      <c r="C398" s="32" t="s">
        <v>146</v>
      </c>
      <c r="D398" s="2" t="s">
        <v>6</v>
      </c>
      <c r="E398" s="38" t="s">
        <v>147</v>
      </c>
      <c r="F398" s="3">
        <v>24</v>
      </c>
    </row>
    <row r="399" spans="1:6" ht="15.95" customHeight="1" x14ac:dyDescent="0.25">
      <c r="A399" s="1">
        <v>395</v>
      </c>
      <c r="B399" s="130"/>
      <c r="C399" s="32" t="s">
        <v>148</v>
      </c>
      <c r="D399" s="2" t="s">
        <v>18</v>
      </c>
      <c r="E399" s="43" t="s">
        <v>149</v>
      </c>
      <c r="F399" s="3">
        <v>11</v>
      </c>
    </row>
    <row r="400" spans="1:6" ht="15.95" customHeight="1" x14ac:dyDescent="0.25">
      <c r="A400" s="1">
        <v>396</v>
      </c>
      <c r="B400" s="130"/>
      <c r="C400" s="32" t="s">
        <v>150</v>
      </c>
      <c r="D400" s="2" t="s">
        <v>11</v>
      </c>
      <c r="E400" s="38" t="s">
        <v>140</v>
      </c>
      <c r="F400" s="5">
        <v>10</v>
      </c>
    </row>
    <row r="401" spans="1:6" ht="15.95" customHeight="1" x14ac:dyDescent="0.25">
      <c r="A401" s="1">
        <v>397</v>
      </c>
      <c r="B401" s="130"/>
      <c r="C401" s="23" t="s">
        <v>151</v>
      </c>
      <c r="D401" s="2" t="s">
        <v>6</v>
      </c>
      <c r="E401" s="38" t="s">
        <v>140</v>
      </c>
      <c r="F401" s="5">
        <v>10</v>
      </c>
    </row>
    <row r="402" spans="1:6" ht="15.95" customHeight="1" x14ac:dyDescent="0.25">
      <c r="A402" s="1">
        <v>398</v>
      </c>
      <c r="B402" s="130"/>
      <c r="C402" s="33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31"/>
      <c r="C403" s="32" t="s">
        <v>153</v>
      </c>
      <c r="D403" s="2" t="s">
        <v>20</v>
      </c>
      <c r="E403" s="38" t="s">
        <v>140</v>
      </c>
      <c r="F403" s="5">
        <v>10</v>
      </c>
    </row>
    <row r="404" spans="1:6" ht="15.95" customHeight="1" x14ac:dyDescent="0.25">
      <c r="A404" s="1">
        <v>400</v>
      </c>
      <c r="B404" s="129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30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30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30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30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30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30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30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30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30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30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30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30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30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30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30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30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30"/>
      <c r="C421" s="20" t="s">
        <v>624</v>
      </c>
      <c r="D421" s="2" t="s">
        <v>13</v>
      </c>
      <c r="E421" s="40" t="s">
        <v>140</v>
      </c>
      <c r="F421" s="5">
        <v>10</v>
      </c>
    </row>
    <row r="422" spans="1:6" ht="15.95" customHeight="1" x14ac:dyDescent="0.25">
      <c r="A422" s="1">
        <v>418</v>
      </c>
      <c r="B422" s="130"/>
      <c r="C422" s="20" t="s">
        <v>625</v>
      </c>
      <c r="D422" s="2" t="s">
        <v>20</v>
      </c>
      <c r="E422" s="40" t="s">
        <v>138</v>
      </c>
      <c r="F422" s="3">
        <v>23</v>
      </c>
    </row>
    <row r="423" spans="1:6" ht="15.95" customHeight="1" x14ac:dyDescent="0.25">
      <c r="A423" s="1">
        <v>419</v>
      </c>
      <c r="B423" s="130"/>
      <c r="C423" s="20" t="s">
        <v>626</v>
      </c>
      <c r="D423" s="2" t="s">
        <v>13</v>
      </c>
      <c r="E423" s="20" t="s">
        <v>140</v>
      </c>
      <c r="F423" s="5">
        <v>10</v>
      </c>
    </row>
    <row r="424" spans="1:6" ht="15.95" customHeight="1" x14ac:dyDescent="0.25">
      <c r="A424" s="1">
        <v>420</v>
      </c>
      <c r="B424" s="130"/>
      <c r="C424" s="20" t="s">
        <v>627</v>
      </c>
      <c r="D424" s="2" t="s">
        <v>15</v>
      </c>
      <c r="E424" s="20" t="s">
        <v>140</v>
      </c>
      <c r="F424" s="5">
        <v>10</v>
      </c>
    </row>
    <row r="425" spans="1:6" ht="15.95" customHeight="1" x14ac:dyDescent="0.25">
      <c r="A425" s="1">
        <v>421</v>
      </c>
      <c r="B425" s="130"/>
      <c r="C425" s="25" t="s">
        <v>628</v>
      </c>
      <c r="D425" s="12" t="s">
        <v>19</v>
      </c>
      <c r="E425" s="20" t="s">
        <v>140</v>
      </c>
      <c r="F425" s="5">
        <v>10</v>
      </c>
    </row>
    <row r="426" spans="1:6" ht="15.95" customHeight="1" x14ac:dyDescent="0.25">
      <c r="A426" s="1">
        <v>422</v>
      </c>
      <c r="B426" s="131"/>
      <c r="C426" s="20" t="s">
        <v>629</v>
      </c>
      <c r="D426" s="2" t="s">
        <v>6</v>
      </c>
      <c r="E426" s="40" t="s">
        <v>138</v>
      </c>
      <c r="F426" s="3">
        <v>23</v>
      </c>
    </row>
    <row r="427" spans="1:6" ht="15.95" customHeight="1" x14ac:dyDescent="0.25">
      <c r="A427" s="1">
        <v>423</v>
      </c>
      <c r="B427" s="129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30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30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30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30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30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30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30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30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30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30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30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30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30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30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30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30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30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30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30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30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30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30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30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30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30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30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30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30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30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30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30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30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30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30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30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30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30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30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30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30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30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30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30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30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30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30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30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30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30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30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30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30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30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30"/>
      <c r="C481" s="19" t="s">
        <v>707</v>
      </c>
      <c r="D481" s="2" t="s">
        <v>20</v>
      </c>
      <c r="E481" s="38" t="s">
        <v>26</v>
      </c>
      <c r="F481" s="5">
        <v>10</v>
      </c>
    </row>
    <row r="482" spans="1:6" ht="15.95" customHeight="1" x14ac:dyDescent="0.25">
      <c r="A482" s="1">
        <v>478</v>
      </c>
      <c r="B482" s="130"/>
      <c r="C482" s="19" t="s">
        <v>708</v>
      </c>
      <c r="D482" s="2" t="s">
        <v>9</v>
      </c>
      <c r="E482" s="37" t="s">
        <v>40</v>
      </c>
      <c r="F482" s="3">
        <v>25</v>
      </c>
    </row>
    <row r="483" spans="1:6" ht="15.95" customHeight="1" x14ac:dyDescent="0.25">
      <c r="A483" s="1">
        <v>479</v>
      </c>
      <c r="B483" s="130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30"/>
      <c r="C484" s="19" t="s">
        <v>710</v>
      </c>
      <c r="D484" s="2" t="s">
        <v>5</v>
      </c>
      <c r="E484" s="19" t="s">
        <v>28</v>
      </c>
      <c r="F484" s="3">
        <v>13</v>
      </c>
    </row>
    <row r="485" spans="1:6" ht="15.95" customHeight="1" x14ac:dyDescent="0.25">
      <c r="A485" s="1">
        <v>481</v>
      </c>
      <c r="B485" s="130"/>
      <c r="C485" s="22" t="s">
        <v>711</v>
      </c>
      <c r="D485" s="2" t="s">
        <v>7</v>
      </c>
      <c r="E485" s="43" t="s">
        <v>138</v>
      </c>
      <c r="F485" s="3">
        <v>23</v>
      </c>
    </row>
    <row r="486" spans="1:6" ht="15.95" customHeight="1" x14ac:dyDescent="0.25">
      <c r="A486" s="1">
        <v>482</v>
      </c>
      <c r="B486" s="130"/>
      <c r="C486" s="22" t="s">
        <v>712</v>
      </c>
      <c r="D486" s="2" t="s">
        <v>20</v>
      </c>
      <c r="E486" s="43" t="s">
        <v>579</v>
      </c>
      <c r="F486" s="3">
        <v>25</v>
      </c>
    </row>
    <row r="487" spans="1:6" ht="15.95" customHeight="1" x14ac:dyDescent="0.25">
      <c r="A487" s="1">
        <v>483</v>
      </c>
      <c r="B487" s="130"/>
      <c r="C487" s="22" t="s">
        <v>713</v>
      </c>
      <c r="D487" s="2" t="s">
        <v>5</v>
      </c>
      <c r="E487" s="43" t="s">
        <v>579</v>
      </c>
      <c r="F487" s="3">
        <v>25</v>
      </c>
    </row>
    <row r="488" spans="1:6" ht="15.95" customHeight="1" x14ac:dyDescent="0.25">
      <c r="A488" s="1">
        <v>484</v>
      </c>
      <c r="B488" s="130"/>
      <c r="C488" s="25" t="s">
        <v>714</v>
      </c>
      <c r="D488" s="2" t="s">
        <v>11</v>
      </c>
      <c r="E488" s="43" t="s">
        <v>579</v>
      </c>
      <c r="F488" s="3">
        <v>25</v>
      </c>
    </row>
    <row r="489" spans="1:6" ht="15.95" customHeight="1" x14ac:dyDescent="0.25">
      <c r="A489" s="1">
        <v>485</v>
      </c>
      <c r="B489" s="130"/>
      <c r="C489" s="25" t="s">
        <v>715</v>
      </c>
      <c r="D489" s="2" t="s">
        <v>9</v>
      </c>
      <c r="E489" s="43" t="s">
        <v>419</v>
      </c>
      <c r="F489" s="3">
        <v>14</v>
      </c>
    </row>
    <row r="490" spans="1:6" ht="15.95" customHeight="1" x14ac:dyDescent="0.25">
      <c r="A490" s="1">
        <v>486</v>
      </c>
      <c r="B490" s="130"/>
      <c r="C490" s="25" t="s">
        <v>716</v>
      </c>
      <c r="D490" s="2" t="s">
        <v>20</v>
      </c>
      <c r="E490" s="43" t="s">
        <v>149</v>
      </c>
      <c r="F490" s="3">
        <v>11</v>
      </c>
    </row>
    <row r="491" spans="1:6" ht="15.95" customHeight="1" x14ac:dyDescent="0.25">
      <c r="A491" s="1">
        <v>487</v>
      </c>
      <c r="B491" s="130"/>
      <c r="C491" s="25" t="s">
        <v>717</v>
      </c>
      <c r="D491" s="2" t="s">
        <v>19</v>
      </c>
      <c r="E491" s="43" t="s">
        <v>138</v>
      </c>
      <c r="F491" s="3">
        <v>23</v>
      </c>
    </row>
    <row r="492" spans="1:6" ht="15.95" customHeight="1" x14ac:dyDescent="0.25">
      <c r="A492" s="1">
        <v>488</v>
      </c>
      <c r="B492" s="130"/>
      <c r="C492" s="25" t="s">
        <v>718</v>
      </c>
      <c r="D492" s="2" t="s">
        <v>16</v>
      </c>
      <c r="E492" s="43" t="s">
        <v>541</v>
      </c>
      <c r="F492" s="3">
        <v>31</v>
      </c>
    </row>
    <row r="493" spans="1:6" ht="15.95" customHeight="1" x14ac:dyDescent="0.25">
      <c r="A493" s="1">
        <v>489</v>
      </c>
      <c r="B493" s="130"/>
      <c r="C493" s="25" t="s">
        <v>719</v>
      </c>
      <c r="D493" s="2" t="s">
        <v>12</v>
      </c>
      <c r="E493" s="43" t="s">
        <v>533</v>
      </c>
      <c r="F493" s="10">
        <v>17</v>
      </c>
    </row>
    <row r="494" spans="1:6" ht="15.95" customHeight="1" x14ac:dyDescent="0.25">
      <c r="A494" s="1">
        <v>490</v>
      </c>
      <c r="B494" s="130"/>
      <c r="C494" s="25" t="s">
        <v>720</v>
      </c>
      <c r="D494" s="2" t="s">
        <v>7</v>
      </c>
      <c r="E494" s="37" t="s">
        <v>721</v>
      </c>
      <c r="F494" s="12">
        <v>17</v>
      </c>
    </row>
    <row r="495" spans="1:6" ht="15.95" customHeight="1" x14ac:dyDescent="0.25">
      <c r="A495" s="1">
        <v>491</v>
      </c>
      <c r="B495" s="130"/>
      <c r="C495" s="25" t="s">
        <v>722</v>
      </c>
      <c r="D495" s="2" t="s">
        <v>6</v>
      </c>
      <c r="E495" s="37" t="s">
        <v>723</v>
      </c>
      <c r="F495" s="12">
        <v>31</v>
      </c>
    </row>
    <row r="496" spans="1:6" ht="15.95" customHeight="1" x14ac:dyDescent="0.25">
      <c r="A496" s="1">
        <v>492</v>
      </c>
      <c r="B496" s="130"/>
      <c r="C496" s="25" t="s">
        <v>724</v>
      </c>
      <c r="D496" s="2" t="s">
        <v>13</v>
      </c>
      <c r="E496" s="37" t="s">
        <v>725</v>
      </c>
      <c r="F496" s="12">
        <v>10</v>
      </c>
    </row>
    <row r="497" spans="1:6" ht="15.95" customHeight="1" x14ac:dyDescent="0.25">
      <c r="A497" s="1">
        <v>493</v>
      </c>
      <c r="B497" s="131"/>
      <c r="C497" s="25" t="s">
        <v>726</v>
      </c>
      <c r="D497" s="2" t="s">
        <v>7</v>
      </c>
      <c r="E497" s="43" t="s">
        <v>138</v>
      </c>
      <c r="F497" s="3">
        <v>23</v>
      </c>
    </row>
    <row r="498" spans="1:6" ht="15.95" customHeight="1" x14ac:dyDescent="0.25">
      <c r="A498" s="1">
        <v>494</v>
      </c>
      <c r="B498" s="129" t="s">
        <v>727</v>
      </c>
      <c r="C498" s="31" t="s">
        <v>728</v>
      </c>
      <c r="D498" s="2" t="s">
        <v>5</v>
      </c>
      <c r="E498" s="31" t="s">
        <v>78</v>
      </c>
      <c r="F498" s="3">
        <v>25</v>
      </c>
    </row>
    <row r="499" spans="1:6" ht="15.95" customHeight="1" x14ac:dyDescent="0.25">
      <c r="A499" s="1">
        <v>495</v>
      </c>
      <c r="B499" s="130"/>
      <c r="C499" s="31" t="s">
        <v>729</v>
      </c>
      <c r="D499" s="2" t="s">
        <v>5</v>
      </c>
      <c r="E499" s="31" t="s">
        <v>92</v>
      </c>
      <c r="F499" s="5">
        <v>10</v>
      </c>
    </row>
    <row r="500" spans="1:6" ht="15.95" customHeight="1" x14ac:dyDescent="0.25">
      <c r="A500" s="1">
        <v>496</v>
      </c>
      <c r="B500" s="130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30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30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30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30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30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30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30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30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30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30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30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30"/>
      <c r="C512" s="19" t="s">
        <v>743</v>
      </c>
      <c r="D512" s="2" t="s">
        <v>7</v>
      </c>
      <c r="E512" s="38" t="s">
        <v>46</v>
      </c>
      <c r="F512" s="3">
        <v>31</v>
      </c>
    </row>
    <row r="513" spans="1:6" ht="15.95" customHeight="1" x14ac:dyDescent="0.25">
      <c r="A513" s="1">
        <v>509</v>
      </c>
      <c r="B513" s="130"/>
      <c r="C513" s="19" t="s">
        <v>744</v>
      </c>
      <c r="D513" s="2" t="s">
        <v>11</v>
      </c>
      <c r="E513" s="38" t="s">
        <v>46</v>
      </c>
      <c r="F513" s="3">
        <v>31</v>
      </c>
    </row>
    <row r="514" spans="1:6" ht="15.95" customHeight="1" x14ac:dyDescent="0.25">
      <c r="A514" s="1">
        <v>510</v>
      </c>
      <c r="B514" s="130"/>
      <c r="C514" s="19" t="s">
        <v>745</v>
      </c>
      <c r="D514" s="2" t="s">
        <v>20</v>
      </c>
      <c r="E514" s="38" t="s">
        <v>537</v>
      </c>
      <c r="F514" s="3">
        <v>18</v>
      </c>
    </row>
    <row r="515" spans="1:6" ht="15.95" customHeight="1" x14ac:dyDescent="0.25">
      <c r="A515" s="1">
        <v>511</v>
      </c>
      <c r="B515" s="131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29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30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30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30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30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31"/>
      <c r="C521" s="16" t="s">
        <v>754</v>
      </c>
      <c r="D521" s="2" t="s">
        <v>18</v>
      </c>
      <c r="E521" s="37" t="s">
        <v>26</v>
      </c>
      <c r="F521" s="5">
        <v>10</v>
      </c>
    </row>
    <row r="522" spans="1:6" ht="15.95" customHeight="1" x14ac:dyDescent="0.25">
      <c r="A522" s="1">
        <v>518</v>
      </c>
      <c r="B522" s="129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30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30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30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30"/>
      <c r="C526" s="19" t="s">
        <v>760</v>
      </c>
      <c r="D526" s="2" t="s">
        <v>6</v>
      </c>
      <c r="E526" s="37" t="s">
        <v>40</v>
      </c>
      <c r="F526" s="3">
        <v>25</v>
      </c>
    </row>
    <row r="527" spans="1:6" ht="15.95" customHeight="1" x14ac:dyDescent="0.25">
      <c r="A527" s="1">
        <v>523</v>
      </c>
      <c r="B527" s="130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30"/>
      <c r="C528" s="22" t="s">
        <v>762</v>
      </c>
      <c r="D528" s="9" t="s">
        <v>17</v>
      </c>
      <c r="E528" s="43" t="s">
        <v>142</v>
      </c>
      <c r="F528" s="3">
        <v>22</v>
      </c>
    </row>
    <row r="529" spans="1:6" ht="15.95" customHeight="1" x14ac:dyDescent="0.25">
      <c r="A529" s="1">
        <v>525</v>
      </c>
      <c r="B529" s="130"/>
      <c r="C529" s="22" t="s">
        <v>763</v>
      </c>
      <c r="D529" s="2" t="s">
        <v>16</v>
      </c>
      <c r="E529" s="43" t="s">
        <v>541</v>
      </c>
      <c r="F529" s="3">
        <v>31</v>
      </c>
    </row>
    <row r="530" spans="1:6" ht="15.95" customHeight="1" x14ac:dyDescent="0.25">
      <c r="A530" s="1">
        <v>526</v>
      </c>
      <c r="B530" s="130"/>
      <c r="C530" s="22" t="s">
        <v>764</v>
      </c>
      <c r="D530" s="2" t="s">
        <v>16</v>
      </c>
      <c r="E530" s="43" t="s">
        <v>142</v>
      </c>
      <c r="F530" s="3">
        <v>22</v>
      </c>
    </row>
    <row r="531" spans="1:6" ht="15.95" customHeight="1" x14ac:dyDescent="0.25">
      <c r="A531" s="1">
        <v>527</v>
      </c>
      <c r="B531" s="130"/>
      <c r="C531" s="23" t="s">
        <v>765</v>
      </c>
      <c r="D531" s="9" t="s">
        <v>19</v>
      </c>
      <c r="E531" s="37" t="s">
        <v>26</v>
      </c>
      <c r="F531" s="5">
        <v>10</v>
      </c>
    </row>
    <row r="532" spans="1:6" ht="15.95" customHeight="1" x14ac:dyDescent="0.25">
      <c r="A532" s="1">
        <v>528</v>
      </c>
      <c r="B532" s="131"/>
      <c r="C532" s="22" t="s">
        <v>766</v>
      </c>
      <c r="D532" s="2" t="s">
        <v>7</v>
      </c>
      <c r="E532" s="37" t="s">
        <v>40</v>
      </c>
      <c r="F532" s="3">
        <v>25</v>
      </c>
    </row>
    <row r="533" spans="1:6" ht="15.95" customHeight="1" x14ac:dyDescent="0.25">
      <c r="A533" s="1">
        <v>529</v>
      </c>
      <c r="B533" s="129" t="s">
        <v>767</v>
      </c>
      <c r="C533" s="17" t="s">
        <v>768</v>
      </c>
      <c r="D533" s="2" t="s">
        <v>16</v>
      </c>
      <c r="E533" s="31" t="s">
        <v>26</v>
      </c>
      <c r="F533" s="5">
        <v>10</v>
      </c>
    </row>
    <row r="534" spans="1:6" ht="15.95" customHeight="1" x14ac:dyDescent="0.25">
      <c r="A534" s="1">
        <v>530</v>
      </c>
      <c r="B534" s="130"/>
      <c r="C534" s="17" t="s">
        <v>769</v>
      </c>
      <c r="D534" s="2" t="s">
        <v>6</v>
      </c>
      <c r="E534" s="31" t="s">
        <v>40</v>
      </c>
      <c r="F534" s="3">
        <v>25</v>
      </c>
    </row>
    <row r="535" spans="1:6" ht="15.95" customHeight="1" x14ac:dyDescent="0.25">
      <c r="A535" s="1">
        <v>531</v>
      </c>
      <c r="B535" s="130"/>
      <c r="C535" s="17" t="s">
        <v>770</v>
      </c>
      <c r="D535" s="2" t="s">
        <v>8</v>
      </c>
      <c r="E535" s="31" t="s">
        <v>38</v>
      </c>
      <c r="F535" s="3">
        <v>23</v>
      </c>
    </row>
    <row r="536" spans="1:6" ht="15.95" customHeight="1" x14ac:dyDescent="0.25">
      <c r="A536" s="1">
        <v>532</v>
      </c>
      <c r="B536" s="130"/>
      <c r="C536" s="17" t="s">
        <v>771</v>
      </c>
      <c r="D536" s="2" t="s">
        <v>6</v>
      </c>
      <c r="E536" s="31" t="s">
        <v>26</v>
      </c>
      <c r="F536" s="5">
        <v>10</v>
      </c>
    </row>
    <row r="537" spans="1:6" ht="15.95" customHeight="1" x14ac:dyDescent="0.25">
      <c r="A537" s="1">
        <v>533</v>
      </c>
      <c r="B537" s="130"/>
      <c r="C537" s="17" t="s">
        <v>772</v>
      </c>
      <c r="D537" s="4" t="s">
        <v>19</v>
      </c>
      <c r="E537" s="31" t="s">
        <v>28</v>
      </c>
      <c r="F537" s="3">
        <v>13</v>
      </c>
    </row>
    <row r="538" spans="1:6" ht="15.95" customHeight="1" x14ac:dyDescent="0.25">
      <c r="A538" s="1">
        <v>534</v>
      </c>
      <c r="B538" s="130"/>
      <c r="C538" s="31" t="s">
        <v>773</v>
      </c>
      <c r="D538" s="2" t="s">
        <v>20</v>
      </c>
      <c r="E538" s="31" t="s">
        <v>260</v>
      </c>
      <c r="F538" s="3">
        <v>22</v>
      </c>
    </row>
    <row r="539" spans="1:6" ht="15.95" customHeight="1" x14ac:dyDescent="0.25">
      <c r="A539" s="1">
        <v>535</v>
      </c>
      <c r="B539" s="130"/>
      <c r="C539" s="31" t="s">
        <v>774</v>
      </c>
      <c r="D539" s="4" t="s">
        <v>19</v>
      </c>
      <c r="E539" s="31" t="s">
        <v>775</v>
      </c>
      <c r="F539" s="3">
        <v>23</v>
      </c>
    </row>
    <row r="540" spans="1:6" ht="15.95" customHeight="1" x14ac:dyDescent="0.25">
      <c r="A540" s="1">
        <v>536</v>
      </c>
      <c r="B540" s="130"/>
      <c r="C540" s="31" t="s">
        <v>776</v>
      </c>
      <c r="D540" s="2" t="s">
        <v>9</v>
      </c>
      <c r="E540" s="31" t="s">
        <v>31</v>
      </c>
      <c r="F540" s="3">
        <v>16</v>
      </c>
    </row>
    <row r="541" spans="1:6" ht="15.95" customHeight="1" x14ac:dyDescent="0.25">
      <c r="A541" s="1">
        <v>537</v>
      </c>
      <c r="B541" s="130"/>
      <c r="C541" s="31" t="s">
        <v>777</v>
      </c>
      <c r="D541" s="2" t="s">
        <v>9</v>
      </c>
      <c r="E541" s="31" t="s">
        <v>27</v>
      </c>
      <c r="F541" s="3">
        <v>11</v>
      </c>
    </row>
    <row r="542" spans="1:6" ht="15.95" customHeight="1" x14ac:dyDescent="0.25">
      <c r="A542" s="1">
        <v>538</v>
      </c>
      <c r="B542" s="130"/>
      <c r="C542" s="31" t="s">
        <v>778</v>
      </c>
      <c r="D542" s="2" t="s">
        <v>9</v>
      </c>
      <c r="E542" s="31" t="s">
        <v>275</v>
      </c>
      <c r="F542" s="3">
        <v>31</v>
      </c>
    </row>
    <row r="543" spans="1:6" ht="15.95" customHeight="1" x14ac:dyDescent="0.25">
      <c r="A543" s="1">
        <v>539</v>
      </c>
      <c r="B543" s="130"/>
      <c r="C543" s="17" t="s">
        <v>779</v>
      </c>
      <c r="D543" s="2" t="s">
        <v>6</v>
      </c>
      <c r="E543" s="31" t="s">
        <v>271</v>
      </c>
      <c r="F543" s="3">
        <v>14</v>
      </c>
    </row>
    <row r="544" spans="1:6" ht="15.95" customHeight="1" x14ac:dyDescent="0.25">
      <c r="A544" s="1">
        <v>540</v>
      </c>
      <c r="B544" s="130"/>
      <c r="C544" s="17" t="s">
        <v>780</v>
      </c>
      <c r="D544" s="2" t="s">
        <v>20</v>
      </c>
      <c r="E544" s="31" t="s">
        <v>271</v>
      </c>
      <c r="F544" s="3">
        <v>14</v>
      </c>
    </row>
    <row r="545" spans="1:6" ht="15.95" customHeight="1" x14ac:dyDescent="0.25">
      <c r="A545" s="1">
        <v>541</v>
      </c>
      <c r="B545" s="130"/>
      <c r="C545" s="17" t="s">
        <v>781</v>
      </c>
      <c r="D545" s="2" t="s">
        <v>6</v>
      </c>
      <c r="E545" s="31" t="s">
        <v>92</v>
      </c>
      <c r="F545" s="5">
        <v>10</v>
      </c>
    </row>
    <row r="546" spans="1:6" ht="15.95" customHeight="1" x14ac:dyDescent="0.25">
      <c r="A546" s="1">
        <v>542</v>
      </c>
      <c r="B546" s="130"/>
      <c r="C546" s="17" t="s">
        <v>782</v>
      </c>
      <c r="D546" s="2" t="s">
        <v>20</v>
      </c>
      <c r="E546" s="31" t="s">
        <v>26</v>
      </c>
      <c r="F546" s="5">
        <v>10</v>
      </c>
    </row>
    <row r="547" spans="1:6" ht="15.95" customHeight="1" x14ac:dyDescent="0.25">
      <c r="A547" s="1">
        <v>543</v>
      </c>
      <c r="B547" s="130"/>
      <c r="C547" s="17" t="s">
        <v>783</v>
      </c>
      <c r="D547" s="2" t="s">
        <v>18</v>
      </c>
      <c r="E547" s="31" t="s">
        <v>311</v>
      </c>
      <c r="F547" s="5">
        <v>10</v>
      </c>
    </row>
    <row r="548" spans="1:6" ht="15.95" customHeight="1" x14ac:dyDescent="0.25">
      <c r="A548" s="1">
        <v>544</v>
      </c>
      <c r="B548" s="130"/>
      <c r="C548" s="17" t="s">
        <v>784</v>
      </c>
      <c r="D548" s="4" t="s">
        <v>19</v>
      </c>
      <c r="E548" s="31" t="s">
        <v>785</v>
      </c>
      <c r="F548" s="3">
        <v>23</v>
      </c>
    </row>
    <row r="549" spans="1:6" ht="15.95" customHeight="1" x14ac:dyDescent="0.25">
      <c r="A549" s="1">
        <v>545</v>
      </c>
      <c r="B549" s="130"/>
      <c r="C549" s="17" t="s">
        <v>786</v>
      </c>
      <c r="D549" s="4" t="s">
        <v>19</v>
      </c>
      <c r="E549" s="31" t="s">
        <v>287</v>
      </c>
      <c r="F549" s="5">
        <v>10</v>
      </c>
    </row>
    <row r="550" spans="1:6" ht="15.95" customHeight="1" x14ac:dyDescent="0.25">
      <c r="A550" s="1">
        <v>546</v>
      </c>
      <c r="B550" s="130"/>
      <c r="C550" s="17" t="s">
        <v>787</v>
      </c>
      <c r="D550" s="2" t="s">
        <v>6</v>
      </c>
      <c r="E550" s="31" t="s">
        <v>81</v>
      </c>
      <c r="F550" s="3">
        <v>23</v>
      </c>
    </row>
    <row r="551" spans="1:6" ht="15.95" customHeight="1" x14ac:dyDescent="0.25">
      <c r="A551" s="1">
        <v>547</v>
      </c>
      <c r="B551" s="130"/>
      <c r="C551" s="17" t="s">
        <v>788</v>
      </c>
      <c r="D551" s="2" t="s">
        <v>6</v>
      </c>
      <c r="E551" s="31" t="s">
        <v>789</v>
      </c>
      <c r="F551" s="5">
        <v>10</v>
      </c>
    </row>
    <row r="552" spans="1:6" ht="15.95" customHeight="1" x14ac:dyDescent="0.25">
      <c r="A552" s="1">
        <v>548</v>
      </c>
      <c r="B552" s="130"/>
      <c r="C552" s="17" t="s">
        <v>790</v>
      </c>
      <c r="D552" s="4" t="s">
        <v>19</v>
      </c>
      <c r="E552" s="31" t="s">
        <v>271</v>
      </c>
      <c r="F552" s="3">
        <v>14</v>
      </c>
    </row>
    <row r="553" spans="1:6" ht="15.95" customHeight="1" x14ac:dyDescent="0.25">
      <c r="A553" s="1">
        <v>549</v>
      </c>
      <c r="B553" s="130"/>
      <c r="C553" s="31" t="s">
        <v>791</v>
      </c>
      <c r="D553" s="4" t="s">
        <v>19</v>
      </c>
      <c r="E553" s="31" t="s">
        <v>792</v>
      </c>
      <c r="F553" s="3">
        <v>14</v>
      </c>
    </row>
    <row r="554" spans="1:6" ht="15.95" customHeight="1" x14ac:dyDescent="0.25">
      <c r="A554" s="1">
        <v>550</v>
      </c>
      <c r="B554" s="130"/>
      <c r="C554" s="19" t="s">
        <v>793</v>
      </c>
      <c r="D554" s="2" t="s">
        <v>16</v>
      </c>
      <c r="E554" s="37" t="s">
        <v>26</v>
      </c>
      <c r="F554" s="5">
        <v>10</v>
      </c>
    </row>
    <row r="555" spans="1:6" ht="15.95" customHeight="1" x14ac:dyDescent="0.25">
      <c r="A555" s="1">
        <v>551</v>
      </c>
      <c r="B555" s="130"/>
      <c r="C555" s="20" t="s">
        <v>794</v>
      </c>
      <c r="D555" s="2" t="s">
        <v>9</v>
      </c>
      <c r="E555" s="37" t="s">
        <v>26</v>
      </c>
      <c r="F555" s="5">
        <v>10</v>
      </c>
    </row>
    <row r="556" spans="1:6" ht="15.95" customHeight="1" x14ac:dyDescent="0.25">
      <c r="A556" s="1">
        <v>552</v>
      </c>
      <c r="B556" s="130"/>
      <c r="C556" s="20" t="s">
        <v>795</v>
      </c>
      <c r="D556" s="2" t="s">
        <v>12</v>
      </c>
      <c r="E556" s="37" t="s">
        <v>26</v>
      </c>
      <c r="F556" s="5">
        <v>10</v>
      </c>
    </row>
    <row r="557" spans="1:6" ht="15.95" customHeight="1" x14ac:dyDescent="0.25">
      <c r="A557" s="1">
        <v>553</v>
      </c>
      <c r="B557" s="130"/>
      <c r="C557" s="20" t="s">
        <v>796</v>
      </c>
      <c r="D557" s="2" t="s">
        <v>18</v>
      </c>
      <c r="E557" s="37" t="s">
        <v>149</v>
      </c>
      <c r="F557" s="3">
        <v>11</v>
      </c>
    </row>
    <row r="558" spans="1:6" ht="15.95" customHeight="1" x14ac:dyDescent="0.25">
      <c r="A558" s="1">
        <v>554</v>
      </c>
      <c r="B558" s="131"/>
      <c r="C558" s="20" t="s">
        <v>797</v>
      </c>
      <c r="D558" s="2" t="s">
        <v>12</v>
      </c>
      <c r="E558" s="37" t="s">
        <v>26</v>
      </c>
      <c r="F558" s="5">
        <v>10</v>
      </c>
    </row>
    <row r="559" spans="1:6" ht="15.95" customHeight="1" x14ac:dyDescent="0.25">
      <c r="A559" s="1">
        <v>555</v>
      </c>
      <c r="B559" s="129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30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30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30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30"/>
      <c r="C563" s="19" t="s">
        <v>806</v>
      </c>
      <c r="D563" s="2" t="s">
        <v>7</v>
      </c>
      <c r="E563" s="37" t="s">
        <v>37</v>
      </c>
      <c r="F563" s="3">
        <v>22</v>
      </c>
    </row>
    <row r="564" spans="1:6" ht="15.95" customHeight="1" x14ac:dyDescent="0.25">
      <c r="A564" s="1">
        <v>560</v>
      </c>
      <c r="B564" s="130"/>
      <c r="C564" s="19" t="s">
        <v>807</v>
      </c>
      <c r="D564" s="2" t="s">
        <v>11</v>
      </c>
      <c r="E564" s="37" t="s">
        <v>808</v>
      </c>
      <c r="F564" s="10">
        <v>27</v>
      </c>
    </row>
    <row r="565" spans="1:6" ht="15.95" customHeight="1" x14ac:dyDescent="0.25">
      <c r="A565" s="1">
        <v>561</v>
      </c>
      <c r="B565" s="131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6"/>
      <c r="C566" s="34" t="s">
        <v>21</v>
      </c>
      <c r="D566" s="14"/>
      <c r="E566" s="34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26"/>
    </row>
    <row r="571" spans="1:6" ht="15.95" customHeight="1" x14ac:dyDescent="0.25">
      <c r="B571" s="127"/>
    </row>
    <row r="572" spans="1:6" ht="15.95" customHeight="1" x14ac:dyDescent="0.25">
      <c r="B572" s="127"/>
    </row>
    <row r="573" spans="1:6" ht="15.95" customHeight="1" x14ac:dyDescent="0.25">
      <c r="B573" s="127" t="s">
        <v>154</v>
      </c>
      <c r="C573" s="35">
        <v>2211.8637274700004</v>
      </c>
    </row>
    <row r="574" spans="1:6" ht="15.95" customHeight="1" x14ac:dyDescent="0.25">
      <c r="B574" s="127" t="s">
        <v>155</v>
      </c>
      <c r="C574" s="36">
        <v>2002.2219536700002</v>
      </c>
    </row>
    <row r="575" spans="1:6" ht="15.95" customHeight="1" x14ac:dyDescent="0.25">
      <c r="B575" s="127" t="s">
        <v>156</v>
      </c>
      <c r="C575" s="36">
        <v>1328.542256</v>
      </c>
    </row>
    <row r="576" spans="1:6" ht="15.95" customHeight="1" x14ac:dyDescent="0.25">
      <c r="B576" s="127" t="s">
        <v>157</v>
      </c>
      <c r="C576" s="36">
        <v>7904.1777101399994</v>
      </c>
    </row>
    <row r="577" spans="2:3" ht="15.95" customHeight="1" x14ac:dyDescent="0.25">
      <c r="B577" s="127" t="s">
        <v>158</v>
      </c>
      <c r="C577" s="36">
        <v>7697.895434529999</v>
      </c>
    </row>
    <row r="578" spans="2:3" ht="15.95" customHeight="1" x14ac:dyDescent="0.25">
      <c r="B578" s="127" t="s">
        <v>159</v>
      </c>
      <c r="C578" s="36">
        <v>8843.2806302600002</v>
      </c>
    </row>
    <row r="579" spans="2:3" ht="15.95" customHeight="1" x14ac:dyDescent="0.25">
      <c r="B579" s="127" t="s">
        <v>160</v>
      </c>
      <c r="C579" s="36">
        <v>3261.65923737</v>
      </c>
    </row>
    <row r="580" spans="2:3" ht="15.95" customHeight="1" x14ac:dyDescent="0.25">
      <c r="B580" s="127" t="s">
        <v>161</v>
      </c>
      <c r="C580" s="36">
        <v>2403.980059</v>
      </c>
    </row>
    <row r="581" spans="2:3" ht="15.95" customHeight="1" x14ac:dyDescent="0.25">
      <c r="B581" s="127" t="s">
        <v>162</v>
      </c>
      <c r="C581" s="36">
        <v>21623.942936160005</v>
      </c>
    </row>
    <row r="582" spans="2:3" ht="15.95" customHeight="1" x14ac:dyDescent="0.25">
      <c r="B582" s="127" t="s">
        <v>163</v>
      </c>
      <c r="C582" s="36">
        <v>22004.22698548</v>
      </c>
    </row>
    <row r="583" spans="2:3" ht="15.95" customHeight="1" x14ac:dyDescent="0.25">
      <c r="B583" s="127" t="s">
        <v>164</v>
      </c>
      <c r="C583" s="36">
        <v>2054.8114237600003</v>
      </c>
    </row>
    <row r="584" spans="2:3" ht="15.95" customHeight="1" x14ac:dyDescent="0.25">
      <c r="B584" s="127" t="s">
        <v>165</v>
      </c>
      <c r="C584" s="36">
        <v>24886.548130259995</v>
      </c>
    </row>
    <row r="585" spans="2:3" ht="15.95" customHeight="1" x14ac:dyDescent="0.25">
      <c r="B585" s="127" t="s">
        <v>166</v>
      </c>
      <c r="C585" s="36">
        <v>6768.2374916199997</v>
      </c>
    </row>
    <row r="586" spans="2:3" ht="15.95" customHeight="1" x14ac:dyDescent="0.25">
      <c r="B586" s="127"/>
      <c r="C586" s="36">
        <f>SUM(C573:C585)</f>
        <v>112991.38797572</v>
      </c>
    </row>
    <row r="587" spans="2:3" ht="15.95" customHeight="1" x14ac:dyDescent="0.25">
      <c r="B587" s="127"/>
    </row>
    <row r="588" spans="2:3" ht="15.95" customHeight="1" x14ac:dyDescent="0.25">
      <c r="B588" s="127"/>
    </row>
    <row r="589" spans="2:3" ht="15.95" customHeight="1" x14ac:dyDescent="0.25">
      <c r="B589" s="127"/>
    </row>
    <row r="590" spans="2:3" ht="15.95" customHeight="1" x14ac:dyDescent="0.25">
      <c r="B590" s="127"/>
    </row>
    <row r="591" spans="2:3" ht="15.95" customHeight="1" x14ac:dyDescent="0.25">
      <c r="B591" s="127"/>
    </row>
    <row r="592" spans="2:3" ht="15.95" customHeight="1" x14ac:dyDescent="0.25">
      <c r="B592" s="127"/>
    </row>
    <row r="593" spans="2:2" ht="15.95" customHeight="1" x14ac:dyDescent="0.25">
      <c r="B593" s="127"/>
    </row>
    <row r="594" spans="2:2" ht="15.95" customHeight="1" x14ac:dyDescent="0.25">
      <c r="B594" s="127"/>
    </row>
    <row r="595" spans="2:2" ht="15.95" customHeight="1" x14ac:dyDescent="0.25">
      <c r="B595" s="127"/>
    </row>
    <row r="596" spans="2:2" ht="15.95" customHeight="1" x14ac:dyDescent="0.25">
      <c r="B596" s="127"/>
    </row>
    <row r="597" spans="2:2" ht="15.95" customHeight="1" x14ac:dyDescent="0.25">
      <c r="B597" s="127"/>
    </row>
    <row r="598" spans="2:2" ht="15.95" customHeight="1" x14ac:dyDescent="0.25">
      <c r="B598" s="127"/>
    </row>
    <row r="599" spans="2:2" ht="15.95" customHeight="1" x14ac:dyDescent="0.25">
      <c r="B599" s="127"/>
    </row>
    <row r="600" spans="2:2" ht="15.95" customHeight="1" x14ac:dyDescent="0.25">
      <c r="B600" s="127"/>
    </row>
    <row r="601" spans="2:2" ht="15.95" customHeight="1" x14ac:dyDescent="0.25">
      <c r="B601" s="127"/>
    </row>
    <row r="602" spans="2:2" ht="15.95" customHeight="1" x14ac:dyDescent="0.25">
      <c r="B602" s="127"/>
    </row>
    <row r="603" spans="2:2" ht="15.95" customHeight="1" x14ac:dyDescent="0.25">
      <c r="B603" s="127"/>
    </row>
    <row r="604" spans="2:2" ht="15.95" customHeight="1" x14ac:dyDescent="0.25">
      <c r="B604" s="127"/>
    </row>
    <row r="605" spans="2:2" ht="15.95" customHeight="1" x14ac:dyDescent="0.25">
      <c r="B605" s="127"/>
    </row>
    <row r="606" spans="2:2" ht="15.95" customHeight="1" x14ac:dyDescent="0.25">
      <c r="B606" s="127"/>
    </row>
    <row r="607" spans="2:2" ht="15.95" customHeight="1" x14ac:dyDescent="0.25">
      <c r="B607" s="127"/>
    </row>
    <row r="608" spans="2:2" ht="15.95" customHeight="1" x14ac:dyDescent="0.25">
      <c r="B608" s="127"/>
    </row>
    <row r="609" spans="2:2" ht="15.95" customHeight="1" x14ac:dyDescent="0.25">
      <c r="B609" s="127"/>
    </row>
    <row r="610" spans="2:2" ht="15.95" customHeight="1" x14ac:dyDescent="0.25">
      <c r="B610" s="127"/>
    </row>
    <row r="611" spans="2:2" ht="15.95" customHeight="1" x14ac:dyDescent="0.25">
      <c r="B611" s="127"/>
    </row>
    <row r="612" spans="2:2" ht="15.95" customHeight="1" x14ac:dyDescent="0.25">
      <c r="B612" s="127"/>
    </row>
    <row r="613" spans="2:2" ht="15.95" customHeight="1" x14ac:dyDescent="0.25">
      <c r="B613" s="127"/>
    </row>
    <row r="614" spans="2:2" ht="15.95" customHeight="1" x14ac:dyDescent="0.25">
      <c r="B614" s="127"/>
    </row>
    <row r="615" spans="2:2" ht="15.95" customHeight="1" x14ac:dyDescent="0.25">
      <c r="B615" s="127"/>
    </row>
    <row r="616" spans="2:2" ht="15.95" customHeight="1" x14ac:dyDescent="0.25">
      <c r="B616" s="127"/>
    </row>
    <row r="617" spans="2:2" ht="15.95" customHeight="1" x14ac:dyDescent="0.25">
      <c r="B617" s="127"/>
    </row>
    <row r="618" spans="2:2" ht="15.95" customHeight="1" x14ac:dyDescent="0.25">
      <c r="B618" s="127"/>
    </row>
    <row r="619" spans="2:2" ht="15.95" customHeight="1" x14ac:dyDescent="0.25">
      <c r="B619" s="127"/>
    </row>
    <row r="620" spans="2:2" ht="15.95" customHeight="1" x14ac:dyDescent="0.25">
      <c r="B620" s="127"/>
    </row>
    <row r="621" spans="2:2" ht="15.95" customHeight="1" x14ac:dyDescent="0.25">
      <c r="B621" s="127"/>
    </row>
    <row r="622" spans="2:2" ht="15.95" customHeight="1" x14ac:dyDescent="0.25">
      <c r="B622" s="127"/>
    </row>
    <row r="623" spans="2:2" ht="15.95" customHeight="1" x14ac:dyDescent="0.25">
      <c r="B623" s="127"/>
    </row>
    <row r="624" spans="2:2" ht="15.95" customHeight="1" x14ac:dyDescent="0.25">
      <c r="B624" s="127"/>
    </row>
    <row r="625" spans="2:2" ht="15.95" customHeight="1" x14ac:dyDescent="0.25">
      <c r="B625" s="127"/>
    </row>
    <row r="626" spans="2:2" ht="15.95" customHeight="1" x14ac:dyDescent="0.25">
      <c r="B626" s="127"/>
    </row>
    <row r="627" spans="2:2" ht="15.95" customHeight="1" x14ac:dyDescent="0.25">
      <c r="B627" s="127"/>
    </row>
    <row r="628" spans="2:2" ht="15.95" customHeight="1" x14ac:dyDescent="0.25">
      <c r="B628" s="127"/>
    </row>
    <row r="629" spans="2:2" ht="15.95" customHeight="1" x14ac:dyDescent="0.25">
      <c r="B629" s="127"/>
    </row>
    <row r="630" spans="2:2" ht="15.95" customHeight="1" x14ac:dyDescent="0.25">
      <c r="B630" s="127"/>
    </row>
    <row r="631" spans="2:2" ht="15.95" customHeight="1" x14ac:dyDescent="0.25">
      <c r="B631" s="127"/>
    </row>
    <row r="632" spans="2:2" ht="15.95" customHeight="1" x14ac:dyDescent="0.25">
      <c r="B632" s="127"/>
    </row>
    <row r="633" spans="2:2" ht="15.95" customHeight="1" x14ac:dyDescent="0.25">
      <c r="B633" s="127"/>
    </row>
    <row r="634" spans="2:2" ht="15.95" customHeight="1" x14ac:dyDescent="0.25">
      <c r="B634" s="127"/>
    </row>
    <row r="635" spans="2:2" ht="15.95" customHeight="1" x14ac:dyDescent="0.25">
      <c r="B635" s="127"/>
    </row>
    <row r="636" spans="2:2" ht="15.95" customHeight="1" x14ac:dyDescent="0.25">
      <c r="B636" s="127"/>
    </row>
    <row r="637" spans="2:2" ht="15.95" customHeight="1" x14ac:dyDescent="0.25">
      <c r="B637" s="127"/>
    </row>
    <row r="638" spans="2:2" ht="15.95" customHeight="1" x14ac:dyDescent="0.25">
      <c r="B638" s="127"/>
    </row>
    <row r="639" spans="2:2" ht="15.95" customHeight="1" x14ac:dyDescent="0.25">
      <c r="B639" s="127"/>
    </row>
    <row r="640" spans="2:2" ht="15.95" customHeight="1" x14ac:dyDescent="0.25">
      <c r="B640" s="127"/>
    </row>
    <row r="641" spans="2:2" ht="15.95" customHeight="1" x14ac:dyDescent="0.25">
      <c r="B641" s="127"/>
    </row>
    <row r="642" spans="2:2" ht="15.95" customHeight="1" x14ac:dyDescent="0.25">
      <c r="B642" s="127"/>
    </row>
    <row r="643" spans="2:2" ht="15.95" customHeight="1" x14ac:dyDescent="0.25">
      <c r="B643" s="127"/>
    </row>
    <row r="644" spans="2:2" ht="15.95" customHeight="1" x14ac:dyDescent="0.25">
      <c r="B644" s="127"/>
    </row>
    <row r="645" spans="2:2" ht="15.95" customHeight="1" x14ac:dyDescent="0.25">
      <c r="B645" s="127"/>
    </row>
    <row r="646" spans="2:2" ht="15.95" customHeight="1" x14ac:dyDescent="0.25">
      <c r="B646" s="127"/>
    </row>
    <row r="647" spans="2:2" ht="15.95" customHeight="1" x14ac:dyDescent="0.25">
      <c r="B647" s="128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2023-02-18T12:52:30Z</dcterms:modified>
</cp:coreProperties>
</file>